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3\12.DEZEMBRO.2023\excel\"/>
    </mc:Choice>
  </mc:AlternateContent>
  <xr:revisionPtr revIDLastSave="0" documentId="8_{5B01AC98-F532-4468-AB1C-8DBE2F043536}" xr6:coauthVersionLast="47" xr6:coauthVersionMax="47" xr10:uidLastSave="{00000000-0000-0000-0000-000000000000}"/>
  <bookViews>
    <workbookView xWindow="-120" yWindow="-120" windowWidth="20730" windowHeight="11160" xr2:uid="{D9D7D2BB-58A0-4320-8E67-7E8E86941065}"/>
  </bookViews>
  <sheets>
    <sheet name="Despesa pessoal" sheetId="1" r:id="rId1"/>
  </sheets>
  <externalReferences>
    <externalReference r:id="rId2"/>
  </externalReferences>
  <definedNames>
    <definedName name="_xlnm.Print_Area" localSheetId="0">'Despesa pessoal'!$A$1:$P$155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5" i="1" l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<sst xmlns="http://schemas.openxmlformats.org/spreadsheetml/2006/main" count="640" uniqueCount="180">
  <si>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</si>
  <si>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</si>
  <si>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</si>
  <si>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</si>
  <si>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</si>
  <si>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</si>
  <si>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</si>
  <si>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</si>
  <si>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</si>
  <si>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</si>
  <si>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</si>
  <si>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</si>
  <si>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</si>
  <si>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</si>
  <si>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</si>
  <si>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</si>
  <si>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</si>
  <si>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</si>
  <si>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</si>
  <si>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12/2023</t>
  </si>
  <si>
    <t>1</t>
  </si>
  <si>
    <t xml:space="preserve">ADRIANO VALENCIO XAVIER DOS SANTOS </t>
  </si>
  <si>
    <t>ADRYA KETILLY NASCIMENTO N GALVAO DE LIMA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</si>
  <si>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</si>
  <si>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</si>
  <si>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</si>
  <si>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</si>
  <si>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</si>
  <si>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</si>
  <si>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</si>
  <si>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</si>
  <si>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</si>
  <si>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</si>
  <si>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</si>
  <si>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</si>
  <si>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</si>
  <si>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</si>
  <si>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</si>
  <si>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</si>
  <si>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</si>
  <si>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 xml:space="preserve">AURELICE MARIA BALBINO </t>
  </si>
  <si>
    <t>BETANIA MARIA GOMES</t>
  </si>
  <si>
    <t>BRUNA BENVINDA SILVA SOUZA</t>
  </si>
  <si>
    <t>BRUNO HENRIQUE SOARES DE SOUZA</t>
  </si>
  <si>
    <t>CAMILA MARQUES PEREIRA</t>
  </si>
  <si>
    <t>CAMILA RODRIGUES  PINTO</t>
  </si>
  <si>
    <t xml:space="preserve">CARLOS JOSE MOURA DA SILVA 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</si>
  <si>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</si>
  <si>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</si>
  <si>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</si>
  <si>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</si>
  <si>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</si>
  <si>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</si>
  <si>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</si>
  <si>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</si>
  <si>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</si>
  <si>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</si>
  <si>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</si>
  <si>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</si>
  <si>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</si>
  <si>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</si>
  <si>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</si>
  <si>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</si>
  <si>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</si>
  <si>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</si>
  <si>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</si>
  <si>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</si>
  <si>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</si>
  <si>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</si>
  <si>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</si>
  <si>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</si>
  <si>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</si>
  <si>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</si>
  <si>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</si>
  <si>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</si>
  <si>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</si>
  <si>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</si>
  <si>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</si>
  <si>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</si>
  <si>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</si>
  <si>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</si>
  <si>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GESICA TANACHA MATIAS DE SOUZA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</si>
  <si>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</si>
  <si>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</si>
  <si>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</si>
  <si>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</si>
  <si>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</si>
  <si>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</si>
  <si>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</si>
  <si>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</si>
  <si>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</si>
  <si>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</si>
  <si>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</si>
  <si>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</si>
  <si>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</si>
  <si>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</si>
  <si>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</si>
  <si>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</si>
  <si>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</si>
  <si>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</si>
  <si>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</si>
  <si>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JOSE DOUGLAS SILVA DE SOUZA</t>
  </si>
  <si>
    <t>08240912486</t>
  </si>
  <si>
    <t xml:space="preserve">JOSE ELENILSON DA SILVA 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</si>
  <si>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</si>
  <si>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</si>
  <si>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</si>
  <si>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</si>
  <si>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</si>
  <si>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</si>
  <si>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</si>
  <si>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</si>
  <si>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</si>
  <si>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LAIS CAMILA DE ARAUJO LIRA OLIVEIRA</t>
  </si>
  <si>
    <t>LARISSA OLIVEIRA DE ARRUDA</t>
  </si>
  <si>
    <t>LARISSA SOUSA RANGEL</t>
  </si>
  <si>
    <t>LAURA PACHECO DE OLIVEIRA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</si>
  <si>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</si>
  <si>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</si>
  <si>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</si>
  <si>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</si>
  <si>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</si>
  <si>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</si>
  <si>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</si>
  <si>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</si>
  <si>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</si>
  <si>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</si>
  <si>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</si>
  <si>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</si>
  <si>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</si>
  <si>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</si>
  <si>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</si>
  <si>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</si>
  <si>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</si>
  <si>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</si>
  <si>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</si>
  <si>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</si>
  <si>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</si>
  <si>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</si>
  <si>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</si>
  <si>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</si>
  <si>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</si>
  <si>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</si>
  <si>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</si>
  <si>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</si>
  <si>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</si>
  <si>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</si>
  <si>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</si>
  <si>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</si>
  <si>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</si>
  <si>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</si>
  <si>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</si>
  <si>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</si>
  <si>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</si>
  <si>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ROSILEIDE GALVAO DE LIMA NASCIMENTO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</si>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</sst>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&quot;R$&quot;\ 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4"/>
      <color indexed="63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6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3" borderId="0" xfId="3" applyFont="1" applyFill="1" applyProtection="1">
      <protection locked="0"/>
    </xf>
    <xf numFmtId="0" fontId="8" fillId="4" borderId="0" xfId="3" applyFont="1" applyFill="1" applyProtection="1"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49" fontId="7" fillId="3" borderId="1" xfId="0" applyNumberFormat="1" applyFont="1" applyFill="1" applyBorder="1"/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center" vertical="center"/>
    </xf>
    <xf numFmtId="49" fontId="7" fillId="3" borderId="1" xfId="4" applyNumberFormat="1" applyFont="1" applyFill="1" applyBorder="1" applyAlignment="1" applyProtection="1">
      <alignment horizontal="left"/>
      <protection locked="0"/>
    </xf>
    <xf numFmtId="49" fontId="7" fillId="3" borderId="1" xfId="4" applyNumberFormat="1" applyFont="1" applyFill="1" applyBorder="1" applyProtection="1">
      <protection locked="0"/>
    </xf>
    <xf numFmtId="0" fontId="7" fillId="3" borderId="1" xfId="4" applyFont="1" applyFill="1" applyBorder="1" applyAlignment="1" applyProtection="1">
      <alignment horizontal="center"/>
      <protection locked="0"/>
    </xf>
    <xf numFmtId="0" fontId="6" fillId="3" borderId="0" xfId="4" applyFont="1" applyFill="1" applyProtection="1">
      <protection locked="0"/>
    </xf>
    <xf numFmtId="0" fontId="8" fillId="3" borderId="0" xfId="4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67" fontId="6" fillId="3" borderId="0" xfId="4" applyNumberFormat="1" applyFont="1" applyFill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0" fontId="7" fillId="0" borderId="1" xfId="3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 vertical="center"/>
    </xf>
    <xf numFmtId="0" fontId="6" fillId="3" borderId="1" xfId="4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7" fillId="3" borderId="0" xfId="1" applyNumberFormat="1" applyFont="1" applyFill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 vertical="top" wrapText="1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2" fontId="8" fillId="0" borderId="0" xfId="2" applyNumberFormat="1" applyFont="1" applyBorder="1" applyAlignment="1" applyProtection="1">
      <alignment horizontal="right" vertical="center"/>
    </xf>
    <xf numFmtId="165" fontId="9" fillId="0" borderId="0" xfId="2" applyNumberFormat="1" applyFont="1" applyBorder="1" applyAlignment="1" applyProtection="1">
      <alignment horizontal="left" vertical="center"/>
      <protection locked="0"/>
    </xf>
    <xf numFmtId="165" fontId="5" fillId="0" borderId="0" xfId="2" applyNumberFormat="1" applyFont="1" applyBorder="1" applyAlignment="1" applyProtection="1">
      <alignment horizontal="left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4162237C-5D31-4B77-B7DC-CBBD001D366D}"/>
    <cellStyle name="Normal 42" xfId="3" xr:uid="{486D171C-814B-4D0E-9408-11A82CF38E58}"/>
    <cellStyle name="TableStyleLight1 2" xfId="1" xr:uid="{E8A2CD02-2BEA-4B82-93CF-A243A7C77FD9}"/>
    <cellStyle name="Vírgula 4 2 2 2" xfId="2" xr:uid="{6E91CEEB-E946-4BDD-84BA-57B8E8AEB3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3\12-%20COMPETENCIA%20DEZEMBRO\4-%20PCF\PCF%20DEZEMBRO%202023.xlsx" TargetMode="External"/><Relationship Id="rId1" Type="http://schemas.openxmlformats.org/officeDocument/2006/relationships/externalLinkPath" Target="file:///Z:\UPA%20SOTAVE\6%20-%20PRESTA&#199;&#195;O%20DE%20CONTAS\2023\12-%20COMPETENCIA%20DEZEMBRO\4-%20PCF\PCF%20DEZ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07C9-1F9B-43A1-B137-6E239163BD84}">
  <sheetPr>
    <tabColor rgb="FF00B050"/>
    <pageSetUpPr fitToPage="1"/>
  </sheetPr>
  <dimension ref="A1:IG249"/>
  <sheetViews>
    <sheetView tabSelected="1" topLeftCell="C73" zoomScale="60" zoomScaleNormal="60" workbookViewId="0">
      <selection activeCell="F81" sqref="F81"/>
    </sheetView>
  </sheetViews>
  <sheetFormatPr defaultColWidth="9" defaultRowHeight="18.75" x14ac:dyDescent="0.25"/>
  <cols>
    <col min="1" max="1" width="27.28515625" style="53" customWidth="1"/>
    <col min="2" max="2" width="71.42578125" style="53" customWidth="1"/>
    <col min="3" max="3" width="31.140625" style="54" customWidth="1"/>
    <col min="4" max="4" width="46.7109375" style="54" customWidth="1"/>
    <col min="5" max="5" width="21.85546875" style="56" customWidth="1"/>
    <col min="6" max="6" width="17.28515625" style="56" customWidth="1"/>
    <col min="7" max="7" width="20.28515625" style="56" customWidth="1"/>
    <col min="8" max="8" width="14.28515625" style="58" customWidth="1"/>
    <col min="9" max="9" width="20.85546875" style="58" bestFit="1" customWidth="1"/>
    <col min="10" max="10" width="15.5703125" style="64" customWidth="1"/>
    <col min="11" max="11" width="10.7109375" style="60" customWidth="1"/>
    <col min="12" max="12" width="13.140625" style="60" customWidth="1"/>
    <col min="13" max="13" width="15.85546875" style="60" customWidth="1"/>
    <col min="14" max="14" width="16.85546875" style="60" customWidth="1"/>
    <col min="15" max="15" width="18" style="60" customWidth="1"/>
    <col min="16" max="16" width="18.85546875" style="60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19" ht="37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9" s="19" customFormat="1" ht="37.5" x14ac:dyDescent="0.3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5">
        <v>44</v>
      </c>
      <c r="J2" s="16">
        <v>1399.45</v>
      </c>
      <c r="K2" s="17">
        <v>0</v>
      </c>
      <c r="L2" s="17">
        <v>714.73</v>
      </c>
      <c r="M2" s="17">
        <v>295.26</v>
      </c>
      <c r="N2" s="17">
        <v>0</v>
      </c>
      <c r="O2" s="17">
        <v>217.69</v>
      </c>
      <c r="P2" s="17">
        <f>J2+M2+N2-O2</f>
        <v>1477.02</v>
      </c>
      <c r="Q2" s="18"/>
      <c r="R2" s="18"/>
      <c r="S2" s="18"/>
    </row>
    <row r="3" spans="1:19" s="19" customFormat="1" ht="37.5" x14ac:dyDescent="0.3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12">
        <v>517415</v>
      </c>
      <c r="G3" s="13" t="s">
        <v>19</v>
      </c>
      <c r="H3" s="20">
        <v>1</v>
      </c>
      <c r="I3" s="15">
        <v>44</v>
      </c>
      <c r="J3" s="16">
        <v>1276</v>
      </c>
      <c r="K3" s="17">
        <v>0</v>
      </c>
      <c r="L3" s="17">
        <v>747.53</v>
      </c>
      <c r="M3" s="17">
        <v>735.5</v>
      </c>
      <c r="N3" s="17">
        <v>0</v>
      </c>
      <c r="O3" s="17">
        <v>278.83</v>
      </c>
      <c r="P3" s="17">
        <f>J3+M3+N3-O3</f>
        <v>1732.67</v>
      </c>
      <c r="Q3" s="18"/>
      <c r="R3" s="18"/>
      <c r="S3" s="18"/>
    </row>
    <row r="4" spans="1:19" s="19" customFormat="1" ht="37.5" x14ac:dyDescent="0.3">
      <c r="A4" s="7" t="s">
        <v>16</v>
      </c>
      <c r="B4" s="8" t="s">
        <v>17</v>
      </c>
      <c r="C4" s="9">
        <v>70419455450</v>
      </c>
      <c r="D4" s="10" t="s">
        <v>22</v>
      </c>
      <c r="E4" s="11">
        <v>2</v>
      </c>
      <c r="F4" s="12">
        <v>322205</v>
      </c>
      <c r="G4" s="13" t="s">
        <v>19</v>
      </c>
      <c r="H4" s="20">
        <v>1</v>
      </c>
      <c r="I4" s="15">
        <v>44</v>
      </c>
      <c r="J4" s="16">
        <v>1340.21</v>
      </c>
      <c r="K4" s="17">
        <v>0</v>
      </c>
      <c r="L4" s="17">
        <v>695.56</v>
      </c>
      <c r="M4" s="17">
        <v>264</v>
      </c>
      <c r="N4" s="17">
        <v>0</v>
      </c>
      <c r="O4" s="17">
        <v>205.98</v>
      </c>
      <c r="P4" s="17">
        <f t="shared" ref="P4:P69" si="0">J4+M4+N4-O4</f>
        <v>1398.23</v>
      </c>
      <c r="Q4" s="18"/>
      <c r="R4" s="18"/>
      <c r="S4" s="18"/>
    </row>
    <row r="5" spans="1:19" s="19" customFormat="1" ht="37.5" x14ac:dyDescent="0.3">
      <c r="A5" s="7" t="s">
        <v>16</v>
      </c>
      <c r="B5" s="8" t="s">
        <v>17</v>
      </c>
      <c r="C5" s="9">
        <v>2950339751</v>
      </c>
      <c r="D5" s="10" t="s">
        <v>23</v>
      </c>
      <c r="E5" s="11">
        <v>1</v>
      </c>
      <c r="F5" s="12">
        <v>225125</v>
      </c>
      <c r="G5" s="13" t="s">
        <v>19</v>
      </c>
      <c r="H5" s="20">
        <v>1</v>
      </c>
      <c r="I5" s="15">
        <v>24</v>
      </c>
      <c r="J5" s="16">
        <v>8000</v>
      </c>
      <c r="K5" s="17">
        <v>0</v>
      </c>
      <c r="L5" s="17">
        <v>3525.12</v>
      </c>
      <c r="M5" s="17">
        <v>1971.89</v>
      </c>
      <c r="N5" s="17">
        <v>0</v>
      </c>
      <c r="O5" s="17">
        <v>2494.1</v>
      </c>
      <c r="P5" s="17">
        <f t="shared" si="0"/>
        <v>7477.7899999999991</v>
      </c>
      <c r="Q5" s="18"/>
      <c r="R5" s="18"/>
      <c r="S5" s="18"/>
    </row>
    <row r="6" spans="1:19" s="19" customFormat="1" ht="37.5" x14ac:dyDescent="0.3">
      <c r="A6" s="7" t="s">
        <v>16</v>
      </c>
      <c r="B6" s="8" t="s">
        <v>17</v>
      </c>
      <c r="C6" s="9">
        <v>7178763493</v>
      </c>
      <c r="D6" s="10" t="s">
        <v>24</v>
      </c>
      <c r="E6" s="11">
        <v>2</v>
      </c>
      <c r="F6" s="12">
        <v>223505</v>
      </c>
      <c r="G6" s="13" t="s">
        <v>19</v>
      </c>
      <c r="H6" s="20">
        <v>1</v>
      </c>
      <c r="I6" s="15">
        <v>40</v>
      </c>
      <c r="J6" s="16">
        <v>2394.2600000000002</v>
      </c>
      <c r="K6" s="17">
        <v>0</v>
      </c>
      <c r="L6" s="17">
        <v>1209.6400000000001</v>
      </c>
      <c r="M6" s="17">
        <v>635.91</v>
      </c>
      <c r="N6" s="17">
        <v>131.68</v>
      </c>
      <c r="O6" s="17">
        <v>322.61</v>
      </c>
      <c r="P6" s="17">
        <f t="shared" si="0"/>
        <v>2839.24</v>
      </c>
      <c r="Q6" s="18"/>
      <c r="R6" s="18"/>
      <c r="S6" s="18"/>
    </row>
    <row r="7" spans="1:19" s="22" customFormat="1" ht="37.5" x14ac:dyDescent="0.3">
      <c r="A7" s="7" t="s">
        <v>16</v>
      </c>
      <c r="B7" s="8" t="s">
        <v>17</v>
      </c>
      <c r="C7" s="9">
        <v>2670847498</v>
      </c>
      <c r="D7" s="10" t="s">
        <v>25</v>
      </c>
      <c r="E7" s="11">
        <v>2</v>
      </c>
      <c r="F7" s="12">
        <v>324115</v>
      </c>
      <c r="G7" s="13" t="s">
        <v>19</v>
      </c>
      <c r="H7" s="20">
        <v>1</v>
      </c>
      <c r="I7" s="15">
        <v>24</v>
      </c>
      <c r="J7" s="16">
        <v>2089.71</v>
      </c>
      <c r="K7" s="17">
        <v>0</v>
      </c>
      <c r="L7" s="17">
        <v>1380.64</v>
      </c>
      <c r="M7" s="17">
        <v>1652.59</v>
      </c>
      <c r="N7" s="17">
        <v>0</v>
      </c>
      <c r="O7" s="17">
        <v>627.36</v>
      </c>
      <c r="P7" s="17">
        <f t="shared" si="0"/>
        <v>3114.94</v>
      </c>
      <c r="Q7" s="21"/>
      <c r="R7" s="21"/>
      <c r="S7" s="21"/>
    </row>
    <row r="8" spans="1:19" s="24" customFormat="1" ht="37.5" x14ac:dyDescent="0.3">
      <c r="A8" s="7" t="s">
        <v>16</v>
      </c>
      <c r="B8" s="8" t="s">
        <v>17</v>
      </c>
      <c r="C8" s="9">
        <v>847358488</v>
      </c>
      <c r="D8" s="10" t="s">
        <v>26</v>
      </c>
      <c r="E8" s="11">
        <v>3</v>
      </c>
      <c r="F8" s="12">
        <v>517415</v>
      </c>
      <c r="G8" s="13" t="s">
        <v>19</v>
      </c>
      <c r="H8" s="20">
        <v>1</v>
      </c>
      <c r="I8" s="15">
        <v>44</v>
      </c>
      <c r="J8" s="16">
        <v>1320</v>
      </c>
      <c r="K8" s="17">
        <v>0</v>
      </c>
      <c r="L8" s="17">
        <v>708.69</v>
      </c>
      <c r="M8" s="17">
        <v>478.36</v>
      </c>
      <c r="N8" s="17">
        <v>0</v>
      </c>
      <c r="O8" s="17">
        <v>222.25</v>
      </c>
      <c r="P8" s="17">
        <f t="shared" si="0"/>
        <v>1576.1100000000001</v>
      </c>
      <c r="Q8" s="23"/>
      <c r="R8" s="23"/>
      <c r="S8" s="23"/>
    </row>
    <row r="9" spans="1:19" s="24" customFormat="1" ht="37.5" x14ac:dyDescent="0.3">
      <c r="A9" s="7" t="s">
        <v>16</v>
      </c>
      <c r="B9" s="8" t="s">
        <v>17</v>
      </c>
      <c r="C9" s="9">
        <v>88999882420</v>
      </c>
      <c r="D9" s="10" t="s">
        <v>27</v>
      </c>
      <c r="E9" s="11">
        <v>3</v>
      </c>
      <c r="F9" s="12">
        <v>515110</v>
      </c>
      <c r="G9" s="13" t="s">
        <v>19</v>
      </c>
      <c r="H9" s="20">
        <v>1</v>
      </c>
      <c r="I9" s="15">
        <v>44</v>
      </c>
      <c r="J9" s="16">
        <v>1188</v>
      </c>
      <c r="K9" s="17">
        <v>0</v>
      </c>
      <c r="L9" s="17">
        <v>729.69</v>
      </c>
      <c r="M9" s="17">
        <v>557.28</v>
      </c>
      <c r="N9" s="17">
        <v>0</v>
      </c>
      <c r="O9" s="17">
        <v>217.47</v>
      </c>
      <c r="P9" s="17">
        <f t="shared" si="0"/>
        <v>1527.81</v>
      </c>
      <c r="Q9" s="23"/>
      <c r="R9" s="23"/>
      <c r="S9" s="23"/>
    </row>
    <row r="10" spans="1:19" s="24" customFormat="1" ht="37.5" x14ac:dyDescent="0.3">
      <c r="A10" s="7" t="s">
        <v>16</v>
      </c>
      <c r="B10" s="8" t="s">
        <v>17</v>
      </c>
      <c r="C10" s="9">
        <v>6808285403</v>
      </c>
      <c r="D10" s="10" t="s">
        <v>28</v>
      </c>
      <c r="E10" s="11">
        <v>2</v>
      </c>
      <c r="F10" s="25">
        <v>223405</v>
      </c>
      <c r="G10" s="13" t="s">
        <v>19</v>
      </c>
      <c r="H10" s="20">
        <v>1</v>
      </c>
      <c r="I10" s="15">
        <v>26</v>
      </c>
      <c r="J10" s="16">
        <v>3885.78</v>
      </c>
      <c r="K10" s="17">
        <v>0</v>
      </c>
      <c r="L10" s="17">
        <v>870.46</v>
      </c>
      <c r="M10" s="17">
        <v>1441.23</v>
      </c>
      <c r="N10" s="17">
        <v>0</v>
      </c>
      <c r="O10" s="17">
        <v>981.53</v>
      </c>
      <c r="P10" s="17">
        <f t="shared" si="0"/>
        <v>4345.4800000000005</v>
      </c>
      <c r="Q10" s="23"/>
      <c r="R10" s="23"/>
      <c r="S10" s="23"/>
    </row>
    <row r="11" spans="1:19" s="24" customFormat="1" ht="37.5" x14ac:dyDescent="0.3">
      <c r="A11" s="7" t="s">
        <v>16</v>
      </c>
      <c r="B11" s="8" t="s">
        <v>17</v>
      </c>
      <c r="C11" s="9">
        <v>5244461486</v>
      </c>
      <c r="D11" s="10" t="s">
        <v>29</v>
      </c>
      <c r="E11" s="11">
        <v>3</v>
      </c>
      <c r="F11" s="12">
        <v>514320</v>
      </c>
      <c r="G11" s="13" t="s">
        <v>19</v>
      </c>
      <c r="H11" s="20">
        <v>1</v>
      </c>
      <c r="I11" s="15">
        <v>44</v>
      </c>
      <c r="J11" s="16">
        <v>1144</v>
      </c>
      <c r="K11" s="17">
        <v>0</v>
      </c>
      <c r="L11" s="17">
        <v>731.69</v>
      </c>
      <c r="M11" s="17">
        <v>558.49</v>
      </c>
      <c r="N11" s="17">
        <v>0</v>
      </c>
      <c r="O11" s="17">
        <v>213.62</v>
      </c>
      <c r="P11" s="17">
        <f t="shared" si="0"/>
        <v>1488.87</v>
      </c>
      <c r="Q11" s="23"/>
      <c r="R11" s="23"/>
      <c r="S11" s="23"/>
    </row>
    <row r="12" spans="1:19" s="24" customFormat="1" ht="37.5" x14ac:dyDescent="0.3">
      <c r="A12" s="7" t="s">
        <v>16</v>
      </c>
      <c r="B12" s="8" t="s">
        <v>17</v>
      </c>
      <c r="C12" s="9">
        <v>5345290466</v>
      </c>
      <c r="D12" s="10" t="s">
        <v>30</v>
      </c>
      <c r="E12" s="11">
        <v>3</v>
      </c>
      <c r="F12" s="12">
        <v>514320</v>
      </c>
      <c r="G12" s="13" t="s">
        <v>19</v>
      </c>
      <c r="H12" s="20">
        <v>1</v>
      </c>
      <c r="I12" s="15">
        <v>44</v>
      </c>
      <c r="J12" s="16">
        <v>1188</v>
      </c>
      <c r="K12" s="17">
        <v>0</v>
      </c>
      <c r="L12" s="17">
        <v>583.94000000000005</v>
      </c>
      <c r="M12" s="17">
        <v>584.84</v>
      </c>
      <c r="N12" s="17">
        <v>0</v>
      </c>
      <c r="O12" s="17">
        <v>219.95</v>
      </c>
      <c r="P12" s="17">
        <f t="shared" si="0"/>
        <v>1552.89</v>
      </c>
      <c r="Q12" s="23"/>
      <c r="R12" s="23"/>
      <c r="S12" s="23"/>
    </row>
    <row r="13" spans="1:19" s="24" customFormat="1" ht="37.5" x14ac:dyDescent="0.3">
      <c r="A13" s="7" t="s">
        <v>16</v>
      </c>
      <c r="B13" s="8" t="s">
        <v>17</v>
      </c>
      <c r="C13" s="9">
        <v>6302910471</v>
      </c>
      <c r="D13" s="10" t="s">
        <v>31</v>
      </c>
      <c r="E13" s="11">
        <v>2</v>
      </c>
      <c r="F13" s="12">
        <v>322205</v>
      </c>
      <c r="G13" s="13" t="s">
        <v>19</v>
      </c>
      <c r="H13" s="20">
        <v>1</v>
      </c>
      <c r="I13" s="15">
        <v>44</v>
      </c>
      <c r="J13" s="16">
        <v>1399.45</v>
      </c>
      <c r="K13" s="17">
        <v>0</v>
      </c>
      <c r="L13" s="17">
        <v>754.31</v>
      </c>
      <c r="M13" s="17">
        <v>768.22</v>
      </c>
      <c r="N13" s="17">
        <v>0</v>
      </c>
      <c r="O13" s="17">
        <v>260.26</v>
      </c>
      <c r="P13" s="17">
        <f t="shared" si="0"/>
        <v>1907.41</v>
      </c>
      <c r="Q13" s="23"/>
      <c r="R13" s="23"/>
      <c r="S13" s="23"/>
    </row>
    <row r="14" spans="1:19" s="24" customFormat="1" ht="37.5" x14ac:dyDescent="0.3">
      <c r="A14" s="7" t="s">
        <v>16</v>
      </c>
      <c r="B14" s="8" t="s">
        <v>17</v>
      </c>
      <c r="C14" s="9">
        <v>2456744462</v>
      </c>
      <c r="D14" s="26" t="s">
        <v>32</v>
      </c>
      <c r="E14" s="11">
        <v>2</v>
      </c>
      <c r="F14" s="25">
        <v>324115</v>
      </c>
      <c r="G14" s="13" t="s">
        <v>19</v>
      </c>
      <c r="H14" s="20">
        <v>1</v>
      </c>
      <c r="I14" s="15">
        <v>24</v>
      </c>
      <c r="J14" s="16">
        <v>2411.1999999999998</v>
      </c>
      <c r="K14" s="17">
        <v>0</v>
      </c>
      <c r="L14" s="17">
        <v>1382.85</v>
      </c>
      <c r="M14" s="17">
        <v>1226.0899999999999</v>
      </c>
      <c r="N14" s="17">
        <v>0</v>
      </c>
      <c r="O14" s="17">
        <v>436.52</v>
      </c>
      <c r="P14" s="17">
        <f t="shared" si="0"/>
        <v>3200.77</v>
      </c>
      <c r="Q14" s="23"/>
      <c r="R14" s="23"/>
      <c r="S14" s="23"/>
    </row>
    <row r="15" spans="1:19" s="19" customFormat="1" ht="37.5" x14ac:dyDescent="0.3">
      <c r="A15" s="7" t="s">
        <v>16</v>
      </c>
      <c r="B15" s="8" t="s">
        <v>17</v>
      </c>
      <c r="C15" s="27">
        <v>9601303499</v>
      </c>
      <c r="D15" s="10" t="s">
        <v>33</v>
      </c>
      <c r="E15" s="11">
        <v>1</v>
      </c>
      <c r="F15" s="12">
        <v>225125</v>
      </c>
      <c r="G15" s="13" t="s">
        <v>19</v>
      </c>
      <c r="H15" s="20">
        <v>1</v>
      </c>
      <c r="I15" s="15">
        <v>24</v>
      </c>
      <c r="J15" s="16">
        <v>8000</v>
      </c>
      <c r="K15" s="17">
        <v>0</v>
      </c>
      <c r="L15" s="17">
        <v>4620.13</v>
      </c>
      <c r="M15" s="17">
        <v>5042.97</v>
      </c>
      <c r="N15" s="17">
        <v>0</v>
      </c>
      <c r="O15" s="17">
        <v>3434.6</v>
      </c>
      <c r="P15" s="17">
        <f t="shared" si="0"/>
        <v>9608.3700000000008</v>
      </c>
      <c r="Q15" s="18"/>
      <c r="R15" s="18"/>
      <c r="S15" s="18"/>
    </row>
    <row r="16" spans="1:19" s="24" customFormat="1" ht="37.5" x14ac:dyDescent="0.3">
      <c r="A16" s="7" t="s">
        <v>16</v>
      </c>
      <c r="B16" s="8" t="s">
        <v>17</v>
      </c>
      <c r="C16" s="9">
        <v>4089045932</v>
      </c>
      <c r="D16" s="10" t="s">
        <v>34</v>
      </c>
      <c r="E16" s="11">
        <v>2</v>
      </c>
      <c r="F16" s="12">
        <v>515205</v>
      </c>
      <c r="G16" s="13" t="s">
        <v>19</v>
      </c>
      <c r="H16" s="20">
        <v>1</v>
      </c>
      <c r="I16" s="15">
        <v>44</v>
      </c>
      <c r="J16" s="16">
        <v>1340.21</v>
      </c>
      <c r="K16" s="17">
        <v>0</v>
      </c>
      <c r="L16" s="17">
        <v>705.59</v>
      </c>
      <c r="M16" s="17">
        <v>458.03</v>
      </c>
      <c r="N16" s="17">
        <v>0</v>
      </c>
      <c r="O16" s="17">
        <v>223.45</v>
      </c>
      <c r="P16" s="17">
        <f>J16+M16+N16-O16</f>
        <v>1574.79</v>
      </c>
      <c r="Q16" s="23"/>
      <c r="R16" s="23"/>
      <c r="S16" s="23"/>
    </row>
    <row r="17" spans="1:19" s="24" customFormat="1" ht="37.5" x14ac:dyDescent="0.3">
      <c r="A17" s="7" t="s">
        <v>16</v>
      </c>
      <c r="B17" s="8" t="s">
        <v>17</v>
      </c>
      <c r="C17" s="9">
        <v>10283186429</v>
      </c>
      <c r="D17" s="26" t="s">
        <v>35</v>
      </c>
      <c r="E17" s="11">
        <v>2</v>
      </c>
      <c r="F17" s="12">
        <v>515205</v>
      </c>
      <c r="G17" s="13" t="s">
        <v>19</v>
      </c>
      <c r="H17" s="20">
        <v>1</v>
      </c>
      <c r="I17" s="15">
        <v>44</v>
      </c>
      <c r="J17" s="16">
        <v>1399.45</v>
      </c>
      <c r="K17" s="17">
        <v>0</v>
      </c>
      <c r="L17" s="17">
        <v>761.65</v>
      </c>
      <c r="M17" s="17">
        <v>501.63</v>
      </c>
      <c r="N17" s="17">
        <v>0</v>
      </c>
      <c r="O17" s="17">
        <v>236.26</v>
      </c>
      <c r="P17" s="17">
        <f t="shared" si="0"/>
        <v>1664.82</v>
      </c>
      <c r="Q17" s="23"/>
      <c r="R17" s="23"/>
      <c r="S17" s="23"/>
    </row>
    <row r="18" spans="1:19" s="24" customFormat="1" ht="37.5" x14ac:dyDescent="0.3">
      <c r="A18" s="7" t="s">
        <v>16</v>
      </c>
      <c r="B18" s="8" t="s">
        <v>17</v>
      </c>
      <c r="C18" s="28">
        <v>5813428445</v>
      </c>
      <c r="D18" s="26" t="s">
        <v>36</v>
      </c>
      <c r="E18" s="11">
        <v>1</v>
      </c>
      <c r="F18" s="12">
        <v>225125</v>
      </c>
      <c r="G18" s="13" t="s">
        <v>19</v>
      </c>
      <c r="H18" s="20">
        <v>1</v>
      </c>
      <c r="I18" s="15">
        <v>24</v>
      </c>
      <c r="J18" s="16">
        <v>9000</v>
      </c>
      <c r="K18" s="17">
        <v>0</v>
      </c>
      <c r="L18" s="17">
        <v>3346</v>
      </c>
      <c r="M18" s="17">
        <v>2274.0100000000002</v>
      </c>
      <c r="N18" s="17">
        <v>0</v>
      </c>
      <c r="O18" s="17">
        <v>2948.15</v>
      </c>
      <c r="P18" s="17">
        <f t="shared" si="0"/>
        <v>8325.86</v>
      </c>
      <c r="Q18" s="23"/>
      <c r="R18" s="23"/>
      <c r="S18" s="23"/>
    </row>
    <row r="19" spans="1:19" s="24" customFormat="1" ht="37.5" x14ac:dyDescent="0.3">
      <c r="A19" s="7" t="s">
        <v>16</v>
      </c>
      <c r="B19" s="8" t="s">
        <v>17</v>
      </c>
      <c r="C19" s="28">
        <v>92123600415</v>
      </c>
      <c r="D19" s="10" t="s">
        <v>37</v>
      </c>
      <c r="E19" s="11">
        <v>3</v>
      </c>
      <c r="F19" s="12">
        <v>514320</v>
      </c>
      <c r="G19" s="13" t="s">
        <v>19</v>
      </c>
      <c r="H19" s="20">
        <v>1</v>
      </c>
      <c r="I19" s="15">
        <v>44</v>
      </c>
      <c r="J19" s="16">
        <v>1320</v>
      </c>
      <c r="K19" s="17">
        <v>0</v>
      </c>
      <c r="L19" s="17">
        <v>730.57</v>
      </c>
      <c r="M19" s="17">
        <v>691.36</v>
      </c>
      <c r="N19" s="17">
        <v>0</v>
      </c>
      <c r="O19" s="17">
        <v>162.22</v>
      </c>
      <c r="P19" s="17">
        <f t="shared" si="0"/>
        <v>1849.14</v>
      </c>
      <c r="Q19" s="23"/>
      <c r="R19" s="23"/>
      <c r="S19" s="23"/>
    </row>
    <row r="20" spans="1:19" s="24" customFormat="1" ht="37.5" x14ac:dyDescent="0.3">
      <c r="A20" s="7" t="s">
        <v>16</v>
      </c>
      <c r="B20" s="8" t="s">
        <v>17</v>
      </c>
      <c r="C20" s="9">
        <v>6392472452</v>
      </c>
      <c r="D20" s="10" t="s">
        <v>38</v>
      </c>
      <c r="E20" s="11">
        <v>3</v>
      </c>
      <c r="F20" s="12">
        <v>514320</v>
      </c>
      <c r="G20" s="13" t="s">
        <v>19</v>
      </c>
      <c r="H20" s="20">
        <v>1</v>
      </c>
      <c r="I20" s="15">
        <v>44</v>
      </c>
      <c r="J20" s="16">
        <v>660</v>
      </c>
      <c r="K20" s="17">
        <v>0</v>
      </c>
      <c r="L20" s="17">
        <v>688.19</v>
      </c>
      <c r="M20" s="17">
        <v>939.36</v>
      </c>
      <c r="N20" s="17">
        <v>0</v>
      </c>
      <c r="O20" s="17">
        <v>204.34</v>
      </c>
      <c r="P20" s="17">
        <f t="shared" si="0"/>
        <v>1395.0200000000002</v>
      </c>
      <c r="Q20" s="23"/>
      <c r="R20" s="23"/>
      <c r="S20" s="23"/>
    </row>
    <row r="21" spans="1:19" s="24" customFormat="1" ht="37.5" x14ac:dyDescent="0.3">
      <c r="A21" s="7" t="s">
        <v>16</v>
      </c>
      <c r="B21" s="8" t="s">
        <v>17</v>
      </c>
      <c r="C21" s="9">
        <v>70178717401</v>
      </c>
      <c r="D21" s="10" t="s">
        <v>39</v>
      </c>
      <c r="E21" s="11">
        <v>1</v>
      </c>
      <c r="F21" s="12">
        <v>225124</v>
      </c>
      <c r="G21" s="13" t="s">
        <v>19</v>
      </c>
      <c r="H21" s="20">
        <v>1</v>
      </c>
      <c r="I21" s="15">
        <v>24</v>
      </c>
      <c r="J21" s="16">
        <v>8000</v>
      </c>
      <c r="K21" s="17">
        <v>0</v>
      </c>
      <c r="L21" s="17">
        <v>2694.31</v>
      </c>
      <c r="M21" s="17">
        <v>2330</v>
      </c>
      <c r="N21" s="17">
        <v>0</v>
      </c>
      <c r="O21" s="17">
        <v>2488.3000000000002</v>
      </c>
      <c r="P21" s="17">
        <f t="shared" si="0"/>
        <v>7841.7</v>
      </c>
      <c r="Q21" s="23"/>
      <c r="R21" s="23"/>
      <c r="S21" s="23"/>
    </row>
    <row r="22" spans="1:19" s="24" customFormat="1" ht="37.5" x14ac:dyDescent="0.3">
      <c r="A22" s="7" t="s">
        <v>16</v>
      </c>
      <c r="B22" s="8" t="s">
        <v>17</v>
      </c>
      <c r="C22" s="9">
        <v>79361137468</v>
      </c>
      <c r="D22" s="10" t="s">
        <v>40</v>
      </c>
      <c r="E22" s="11">
        <v>1</v>
      </c>
      <c r="F22" s="12">
        <v>322205</v>
      </c>
      <c r="G22" s="13" t="s">
        <v>19</v>
      </c>
      <c r="H22" s="20">
        <v>1</v>
      </c>
      <c r="I22" s="15">
        <v>44</v>
      </c>
      <c r="J22" s="16">
        <v>1399.45</v>
      </c>
      <c r="K22" s="17">
        <v>0</v>
      </c>
      <c r="L22" s="17">
        <v>712.21</v>
      </c>
      <c r="M22" s="17">
        <v>264</v>
      </c>
      <c r="N22" s="17">
        <v>0</v>
      </c>
      <c r="O22" s="17">
        <v>214.88</v>
      </c>
      <c r="P22" s="17">
        <f t="shared" si="0"/>
        <v>1448.5700000000002</v>
      </c>
      <c r="Q22" s="23"/>
      <c r="R22" s="23"/>
      <c r="S22" s="23"/>
    </row>
    <row r="23" spans="1:19" s="24" customFormat="1" ht="37.5" x14ac:dyDescent="0.3">
      <c r="A23" s="7" t="s">
        <v>16</v>
      </c>
      <c r="B23" s="8" t="s">
        <v>17</v>
      </c>
      <c r="C23" s="9">
        <v>6302910471</v>
      </c>
      <c r="D23" s="10" t="s">
        <v>41</v>
      </c>
      <c r="E23" s="11">
        <v>2</v>
      </c>
      <c r="F23" s="12">
        <v>322205</v>
      </c>
      <c r="G23" s="13" t="s">
        <v>19</v>
      </c>
      <c r="H23" s="20">
        <v>1</v>
      </c>
      <c r="I23" s="15">
        <v>44</v>
      </c>
      <c r="J23" s="16">
        <v>1399.45</v>
      </c>
      <c r="K23" s="17">
        <v>0</v>
      </c>
      <c r="L23" s="17">
        <v>701.81</v>
      </c>
      <c r="M23" s="17">
        <v>264</v>
      </c>
      <c r="N23" s="17">
        <v>0</v>
      </c>
      <c r="O23" s="17">
        <v>242.87</v>
      </c>
      <c r="P23" s="17">
        <f t="shared" si="0"/>
        <v>1420.58</v>
      </c>
      <c r="Q23" s="23"/>
      <c r="R23" s="23"/>
      <c r="S23" s="23"/>
    </row>
    <row r="24" spans="1:19" s="24" customFormat="1" ht="37.5" x14ac:dyDescent="0.3">
      <c r="A24" s="7" t="s">
        <v>16</v>
      </c>
      <c r="B24" s="8" t="s">
        <v>17</v>
      </c>
      <c r="C24" s="9">
        <v>1937921417</v>
      </c>
      <c r="D24" s="10" t="s">
        <v>42</v>
      </c>
      <c r="E24" s="11">
        <v>3</v>
      </c>
      <c r="F24" s="12">
        <v>411010</v>
      </c>
      <c r="G24" s="13" t="s">
        <v>19</v>
      </c>
      <c r="H24" s="20">
        <v>1</v>
      </c>
      <c r="I24" s="15">
        <v>44</v>
      </c>
      <c r="J24" s="16">
        <v>0</v>
      </c>
      <c r="K24" s="17">
        <v>0</v>
      </c>
      <c r="L24" s="17">
        <v>769.38</v>
      </c>
      <c r="M24" s="17">
        <v>1828.22</v>
      </c>
      <c r="N24" s="17">
        <v>0</v>
      </c>
      <c r="O24" s="17">
        <v>144.72999999999999</v>
      </c>
      <c r="P24" s="17">
        <f t="shared" si="0"/>
        <v>1683.49</v>
      </c>
      <c r="Q24" s="23"/>
      <c r="R24" s="23"/>
      <c r="S24" s="23"/>
    </row>
    <row r="25" spans="1:19" s="23" customFormat="1" ht="37.5" x14ac:dyDescent="0.3">
      <c r="A25" s="7" t="s">
        <v>16</v>
      </c>
      <c r="B25" s="8" t="s">
        <v>17</v>
      </c>
      <c r="C25" s="9">
        <v>12502106400</v>
      </c>
      <c r="D25" s="10" t="s">
        <v>43</v>
      </c>
      <c r="E25" s="11">
        <v>2</v>
      </c>
      <c r="F25" s="12">
        <v>322205</v>
      </c>
      <c r="G25" s="13" t="s">
        <v>19</v>
      </c>
      <c r="H25" s="20">
        <v>1</v>
      </c>
      <c r="I25" s="15">
        <v>44</v>
      </c>
      <c r="J25" s="16">
        <v>1399.45</v>
      </c>
      <c r="K25" s="17">
        <v>0</v>
      </c>
      <c r="L25" s="17">
        <v>768.08</v>
      </c>
      <c r="M25" s="17">
        <v>500.14</v>
      </c>
      <c r="N25" s="17">
        <v>0</v>
      </c>
      <c r="O25" s="17">
        <v>180.14</v>
      </c>
      <c r="P25" s="17">
        <f t="shared" si="0"/>
        <v>1719.4500000000003</v>
      </c>
    </row>
    <row r="26" spans="1:19" s="23" customFormat="1" ht="37.5" x14ac:dyDescent="0.3">
      <c r="A26" s="7" t="s">
        <v>16</v>
      </c>
      <c r="B26" s="8" t="s">
        <v>17</v>
      </c>
      <c r="C26" s="9">
        <v>10735205442</v>
      </c>
      <c r="D26" s="10" t="s">
        <v>44</v>
      </c>
      <c r="E26" s="11">
        <v>3</v>
      </c>
      <c r="F26" s="15">
        <v>351605</v>
      </c>
      <c r="G26" s="13" t="s">
        <v>19</v>
      </c>
      <c r="H26" s="20">
        <v>2</v>
      </c>
      <c r="I26" s="15">
        <v>44</v>
      </c>
      <c r="J26" s="16">
        <v>1756.18</v>
      </c>
      <c r="K26" s="17">
        <v>0</v>
      </c>
      <c r="L26" s="17">
        <v>899.51</v>
      </c>
      <c r="M26" s="17">
        <v>389.44</v>
      </c>
      <c r="N26" s="17">
        <v>0</v>
      </c>
      <c r="O26" s="17">
        <v>174.3</v>
      </c>
      <c r="P26" s="17">
        <f t="shared" si="0"/>
        <v>1971.32</v>
      </c>
    </row>
    <row r="27" spans="1:19" s="23" customFormat="1" ht="37.5" x14ac:dyDescent="0.3">
      <c r="A27" s="7" t="s">
        <v>16</v>
      </c>
      <c r="B27" s="8" t="s">
        <v>17</v>
      </c>
      <c r="C27" s="9">
        <v>9909706474</v>
      </c>
      <c r="D27" s="10" t="s">
        <v>45</v>
      </c>
      <c r="E27" s="11">
        <v>2</v>
      </c>
      <c r="F27" s="12">
        <v>223405</v>
      </c>
      <c r="G27" s="13" t="s">
        <v>19</v>
      </c>
      <c r="H27" s="20">
        <v>1</v>
      </c>
      <c r="I27" s="15">
        <v>26</v>
      </c>
      <c r="J27" s="16">
        <v>3885.78</v>
      </c>
      <c r="K27" s="17">
        <v>0</v>
      </c>
      <c r="L27" s="17">
        <v>1713.38</v>
      </c>
      <c r="M27" s="17">
        <v>2103.5300000000002</v>
      </c>
      <c r="N27" s="17">
        <v>0</v>
      </c>
      <c r="O27" s="17">
        <v>1190.8399999999999</v>
      </c>
      <c r="P27" s="17">
        <f t="shared" si="0"/>
        <v>4798.47</v>
      </c>
    </row>
    <row r="28" spans="1:19" s="23" customFormat="1" ht="37.5" x14ac:dyDescent="0.3">
      <c r="A28" s="7" t="s">
        <v>16</v>
      </c>
      <c r="B28" s="8" t="s">
        <v>17</v>
      </c>
      <c r="C28" s="9">
        <v>70172220408</v>
      </c>
      <c r="D28" s="10" t="s">
        <v>46</v>
      </c>
      <c r="E28" s="11">
        <v>3</v>
      </c>
      <c r="F28" s="12">
        <v>782320</v>
      </c>
      <c r="G28" s="13" t="s">
        <v>19</v>
      </c>
      <c r="H28" s="20">
        <v>1</v>
      </c>
      <c r="I28" s="15">
        <v>44</v>
      </c>
      <c r="J28" s="16">
        <v>1627.5</v>
      </c>
      <c r="K28" s="17">
        <v>0</v>
      </c>
      <c r="L28" s="17">
        <v>846.5</v>
      </c>
      <c r="M28" s="17">
        <v>538.28</v>
      </c>
      <c r="N28" s="17">
        <v>0</v>
      </c>
      <c r="O28" s="17">
        <v>273.77</v>
      </c>
      <c r="P28" s="17">
        <f t="shared" si="0"/>
        <v>1892.0099999999998</v>
      </c>
    </row>
    <row r="29" spans="1:19" s="23" customFormat="1" ht="37.5" x14ac:dyDescent="0.3">
      <c r="A29" s="7" t="s">
        <v>16</v>
      </c>
      <c r="B29" s="8" t="s">
        <v>17</v>
      </c>
      <c r="C29" s="9">
        <v>6301729439</v>
      </c>
      <c r="D29" s="10" t="s">
        <v>47</v>
      </c>
      <c r="E29" s="11">
        <v>1</v>
      </c>
      <c r="F29" s="12">
        <v>225125</v>
      </c>
      <c r="G29" s="13" t="s">
        <v>19</v>
      </c>
      <c r="H29" s="20">
        <v>1</v>
      </c>
      <c r="I29" s="15">
        <v>24</v>
      </c>
      <c r="J29" s="16">
        <v>4800</v>
      </c>
      <c r="K29" s="17">
        <v>0</v>
      </c>
      <c r="L29" s="17">
        <v>2777.81</v>
      </c>
      <c r="M29" s="17">
        <v>6934.61</v>
      </c>
      <c r="N29" s="17">
        <v>0</v>
      </c>
      <c r="O29" s="17">
        <v>2978.84</v>
      </c>
      <c r="P29" s="17">
        <f t="shared" si="0"/>
        <v>8755.77</v>
      </c>
    </row>
    <row r="30" spans="1:19" s="23" customFormat="1" ht="37.5" x14ac:dyDescent="0.3">
      <c r="A30" s="7" t="s">
        <v>16</v>
      </c>
      <c r="B30" s="8" t="s">
        <v>17</v>
      </c>
      <c r="C30" s="9">
        <v>78272203472</v>
      </c>
      <c r="D30" s="10" t="s">
        <v>48</v>
      </c>
      <c r="E30" s="11">
        <v>2</v>
      </c>
      <c r="F30" s="12">
        <v>322205</v>
      </c>
      <c r="G30" s="13" t="s">
        <v>19</v>
      </c>
      <c r="H30" s="20">
        <v>1</v>
      </c>
      <c r="I30" s="15">
        <v>44</v>
      </c>
      <c r="J30" s="16">
        <v>1026.26</v>
      </c>
      <c r="K30" s="17">
        <v>0</v>
      </c>
      <c r="L30" s="17">
        <v>760.13</v>
      </c>
      <c r="M30" s="17">
        <v>822.82</v>
      </c>
      <c r="N30" s="17">
        <v>0</v>
      </c>
      <c r="O30" s="17">
        <v>231.58</v>
      </c>
      <c r="P30" s="17">
        <f t="shared" si="0"/>
        <v>1617.5</v>
      </c>
    </row>
    <row r="31" spans="1:19" s="23" customFormat="1" ht="37.5" x14ac:dyDescent="0.3">
      <c r="A31" s="7" t="s">
        <v>16</v>
      </c>
      <c r="B31" s="8" t="s">
        <v>17</v>
      </c>
      <c r="C31" s="9">
        <v>11204937494</v>
      </c>
      <c r="D31" s="10" t="s">
        <v>49</v>
      </c>
      <c r="E31" s="11">
        <v>1</v>
      </c>
      <c r="F31" s="12">
        <v>225125</v>
      </c>
      <c r="G31" s="13" t="s">
        <v>19</v>
      </c>
      <c r="H31" s="20">
        <v>1</v>
      </c>
      <c r="I31" s="15">
        <v>24</v>
      </c>
      <c r="J31" s="16">
        <v>6933.33</v>
      </c>
      <c r="K31" s="17">
        <v>0</v>
      </c>
      <c r="L31" s="17">
        <v>2625.6</v>
      </c>
      <c r="M31" s="17">
        <v>3493.26</v>
      </c>
      <c r="N31" s="17">
        <v>0</v>
      </c>
      <c r="O31" s="17">
        <v>2038.38</v>
      </c>
      <c r="P31" s="17">
        <f t="shared" si="0"/>
        <v>8388.2099999999991</v>
      </c>
    </row>
    <row r="32" spans="1:19" s="23" customFormat="1" ht="37.5" x14ac:dyDescent="0.3">
      <c r="A32" s="7" t="s">
        <v>16</v>
      </c>
      <c r="B32" s="8" t="s">
        <v>17</v>
      </c>
      <c r="C32" s="9">
        <v>1402410433</v>
      </c>
      <c r="D32" s="10" t="s">
        <v>50</v>
      </c>
      <c r="E32" s="11">
        <v>2</v>
      </c>
      <c r="F32" s="12">
        <v>223505</v>
      </c>
      <c r="G32" s="13" t="s">
        <v>19</v>
      </c>
      <c r="H32" s="20">
        <v>1</v>
      </c>
      <c r="I32" s="15">
        <v>40</v>
      </c>
      <c r="J32" s="16">
        <v>2394.2600000000002</v>
      </c>
      <c r="K32" s="17">
        <v>0</v>
      </c>
      <c r="L32" s="17">
        <v>1134.98</v>
      </c>
      <c r="M32" s="17">
        <v>435.1</v>
      </c>
      <c r="N32" s="17">
        <v>0</v>
      </c>
      <c r="O32" s="17">
        <v>257.77999999999997</v>
      </c>
      <c r="P32" s="17">
        <f t="shared" si="0"/>
        <v>2571.58</v>
      </c>
    </row>
    <row r="33" spans="1:16" s="23" customFormat="1" ht="37.5" x14ac:dyDescent="0.3">
      <c r="A33" s="7" t="s">
        <v>16</v>
      </c>
      <c r="B33" s="8" t="s">
        <v>17</v>
      </c>
      <c r="C33" s="9">
        <v>44669127420</v>
      </c>
      <c r="D33" s="10" t="s">
        <v>51</v>
      </c>
      <c r="E33" s="11">
        <v>2</v>
      </c>
      <c r="F33" s="12">
        <v>223505</v>
      </c>
      <c r="G33" s="13" t="s">
        <v>19</v>
      </c>
      <c r="H33" s="20">
        <v>1</v>
      </c>
      <c r="I33" s="15">
        <v>40</v>
      </c>
      <c r="J33" s="16">
        <v>2394.2600000000002</v>
      </c>
      <c r="K33" s="17">
        <v>0</v>
      </c>
      <c r="L33" s="17">
        <v>1271.26</v>
      </c>
      <c r="M33" s="17">
        <v>722.26</v>
      </c>
      <c r="N33" s="17">
        <v>131.68</v>
      </c>
      <c r="O33" s="17">
        <v>339.45</v>
      </c>
      <c r="P33" s="17">
        <f t="shared" si="0"/>
        <v>2908.7500000000005</v>
      </c>
    </row>
    <row r="34" spans="1:16" s="23" customFormat="1" ht="37.5" x14ac:dyDescent="0.3">
      <c r="A34" s="7" t="s">
        <v>16</v>
      </c>
      <c r="B34" s="8" t="s">
        <v>17</v>
      </c>
      <c r="C34" s="9">
        <v>2587642442</v>
      </c>
      <c r="D34" s="10" t="s">
        <v>52</v>
      </c>
      <c r="E34" s="11">
        <v>3</v>
      </c>
      <c r="F34" s="12">
        <v>317210</v>
      </c>
      <c r="G34" s="13" t="s">
        <v>19</v>
      </c>
      <c r="H34" s="20">
        <v>2</v>
      </c>
      <c r="I34" s="15">
        <v>44</v>
      </c>
      <c r="J34" s="16">
        <v>1800</v>
      </c>
      <c r="K34" s="17">
        <v>0</v>
      </c>
      <c r="L34" s="17">
        <v>486.24</v>
      </c>
      <c r="M34" s="17">
        <v>264</v>
      </c>
      <c r="N34" s="17">
        <v>0</v>
      </c>
      <c r="O34" s="17">
        <v>546.76</v>
      </c>
      <c r="P34" s="17">
        <f t="shared" si="0"/>
        <v>1517.24</v>
      </c>
    </row>
    <row r="35" spans="1:16" s="23" customFormat="1" ht="37.5" x14ac:dyDescent="0.3">
      <c r="A35" s="7" t="s">
        <v>16</v>
      </c>
      <c r="B35" s="8" t="s">
        <v>17</v>
      </c>
      <c r="C35" s="9">
        <v>77118162434</v>
      </c>
      <c r="D35" s="10" t="s">
        <v>53</v>
      </c>
      <c r="E35" s="11">
        <v>1</v>
      </c>
      <c r="F35" s="12">
        <v>225124</v>
      </c>
      <c r="G35" s="13" t="s">
        <v>19</v>
      </c>
      <c r="H35" s="20">
        <v>1</v>
      </c>
      <c r="I35" s="15">
        <v>24</v>
      </c>
      <c r="J35" s="16">
        <v>8000</v>
      </c>
      <c r="K35" s="17">
        <v>0</v>
      </c>
      <c r="L35" s="17">
        <v>2395.38</v>
      </c>
      <c r="M35" s="17">
        <v>2451.46</v>
      </c>
      <c r="N35" s="17">
        <v>0</v>
      </c>
      <c r="O35" s="17">
        <v>2721.94</v>
      </c>
      <c r="P35" s="17">
        <f t="shared" si="0"/>
        <v>7729.5199999999986</v>
      </c>
    </row>
    <row r="36" spans="1:16" s="23" customFormat="1" ht="37.5" x14ac:dyDescent="0.3">
      <c r="A36" s="7" t="s">
        <v>16</v>
      </c>
      <c r="B36" s="8" t="s">
        <v>17</v>
      </c>
      <c r="C36" s="9">
        <v>7940908421</v>
      </c>
      <c r="D36" s="10" t="s">
        <v>54</v>
      </c>
      <c r="E36" s="11">
        <v>2</v>
      </c>
      <c r="F36" s="12">
        <v>223505</v>
      </c>
      <c r="G36" s="13" t="s">
        <v>19</v>
      </c>
      <c r="H36" s="20">
        <v>1</v>
      </c>
      <c r="I36" s="15">
        <v>40</v>
      </c>
      <c r="J36" s="16">
        <v>2154.83</v>
      </c>
      <c r="K36" s="17">
        <v>0</v>
      </c>
      <c r="L36" s="17">
        <v>1144.78</v>
      </c>
      <c r="M36" s="17">
        <v>503.43</v>
      </c>
      <c r="N36" s="17">
        <v>131.68</v>
      </c>
      <c r="O36" s="17">
        <v>238.84</v>
      </c>
      <c r="P36" s="17">
        <f t="shared" si="0"/>
        <v>2551.0999999999995</v>
      </c>
    </row>
    <row r="37" spans="1:16" s="23" customFormat="1" ht="37.5" x14ac:dyDescent="0.3">
      <c r="A37" s="7" t="s">
        <v>16</v>
      </c>
      <c r="B37" s="8" t="s">
        <v>17</v>
      </c>
      <c r="C37" s="9">
        <v>9023592409</v>
      </c>
      <c r="D37" s="29" t="s">
        <v>55</v>
      </c>
      <c r="E37" s="11">
        <v>3</v>
      </c>
      <c r="F37" s="12">
        <v>422105</v>
      </c>
      <c r="G37" s="13" t="s">
        <v>19</v>
      </c>
      <c r="H37" s="20">
        <v>1</v>
      </c>
      <c r="I37" s="15">
        <v>44</v>
      </c>
      <c r="J37" s="16">
        <v>1320</v>
      </c>
      <c r="K37" s="17">
        <v>0</v>
      </c>
      <c r="L37" s="17">
        <v>551.54</v>
      </c>
      <c r="M37" s="17">
        <v>465.51</v>
      </c>
      <c r="N37" s="17">
        <v>0</v>
      </c>
      <c r="O37" s="17">
        <v>141.88</v>
      </c>
      <c r="P37" s="17">
        <f t="shared" si="0"/>
        <v>1643.63</v>
      </c>
    </row>
    <row r="38" spans="1:16" s="23" customFormat="1" ht="15" customHeight="1" x14ac:dyDescent="0.3">
      <c r="A38" s="7" t="s">
        <v>16</v>
      </c>
      <c r="B38" s="8" t="s">
        <v>17</v>
      </c>
      <c r="C38" s="9">
        <v>4138318410</v>
      </c>
      <c r="D38" s="10" t="s">
        <v>56</v>
      </c>
      <c r="E38" s="11">
        <v>1</v>
      </c>
      <c r="F38" s="12">
        <v>225125</v>
      </c>
      <c r="G38" s="13" t="s">
        <v>19</v>
      </c>
      <c r="H38" s="20">
        <v>1</v>
      </c>
      <c r="I38" s="15">
        <v>24</v>
      </c>
      <c r="J38" s="16">
        <v>7200</v>
      </c>
      <c r="K38" s="17">
        <v>0</v>
      </c>
      <c r="L38" s="17">
        <v>2400.89</v>
      </c>
      <c r="M38" s="17">
        <v>2839.51</v>
      </c>
      <c r="N38" s="17">
        <v>0</v>
      </c>
      <c r="O38" s="17">
        <v>2608.65</v>
      </c>
      <c r="P38" s="17">
        <f t="shared" si="0"/>
        <v>7430.8600000000006</v>
      </c>
    </row>
    <row r="39" spans="1:16" s="23" customFormat="1" ht="13.5" customHeight="1" x14ac:dyDescent="0.3">
      <c r="A39" s="7" t="s">
        <v>16</v>
      </c>
      <c r="B39" s="8" t="s">
        <v>17</v>
      </c>
      <c r="C39" s="27">
        <v>7767421406</v>
      </c>
      <c r="D39" s="10" t="s">
        <v>57</v>
      </c>
      <c r="E39" s="11">
        <v>2</v>
      </c>
      <c r="F39" s="12">
        <v>322205</v>
      </c>
      <c r="G39" s="13" t="s">
        <v>19</v>
      </c>
      <c r="H39" s="20">
        <v>1</v>
      </c>
      <c r="I39" s="15">
        <v>44</v>
      </c>
      <c r="J39" s="16">
        <v>1399.45</v>
      </c>
      <c r="K39" s="17">
        <v>0</v>
      </c>
      <c r="L39" s="17">
        <v>709.17</v>
      </c>
      <c r="M39" s="17">
        <v>295.99</v>
      </c>
      <c r="N39" s="17">
        <v>0</v>
      </c>
      <c r="O39" s="17">
        <v>217.76</v>
      </c>
      <c r="P39" s="17">
        <f t="shared" si="0"/>
        <v>1477.68</v>
      </c>
    </row>
    <row r="40" spans="1:16" s="23" customFormat="1" ht="37.5" x14ac:dyDescent="0.3">
      <c r="A40" s="7" t="s">
        <v>16</v>
      </c>
      <c r="B40" s="8" t="s">
        <v>17</v>
      </c>
      <c r="C40" s="9">
        <v>6328840454</v>
      </c>
      <c r="D40" s="10" t="s">
        <v>58</v>
      </c>
      <c r="E40" s="11">
        <v>2</v>
      </c>
      <c r="F40" s="25">
        <v>322205</v>
      </c>
      <c r="G40" s="13" t="s">
        <v>19</v>
      </c>
      <c r="H40" s="20">
        <v>1</v>
      </c>
      <c r="I40" s="15">
        <v>44</v>
      </c>
      <c r="J40" s="16">
        <v>1399.45</v>
      </c>
      <c r="K40" s="17">
        <v>0</v>
      </c>
      <c r="L40" s="17">
        <v>771.76</v>
      </c>
      <c r="M40" s="17">
        <v>694.88</v>
      </c>
      <c r="N40" s="17">
        <v>0</v>
      </c>
      <c r="O40" s="17">
        <v>281.64999999999998</v>
      </c>
      <c r="P40" s="17">
        <f t="shared" si="0"/>
        <v>1812.6799999999998</v>
      </c>
    </row>
    <row r="41" spans="1:16" s="23" customFormat="1" ht="37.5" x14ac:dyDescent="0.3">
      <c r="A41" s="7" t="s">
        <v>16</v>
      </c>
      <c r="B41" s="8" t="s">
        <v>17</v>
      </c>
      <c r="C41" s="9">
        <v>12129892442</v>
      </c>
      <c r="D41" s="10" t="s">
        <v>59</v>
      </c>
      <c r="E41" s="11">
        <v>2</v>
      </c>
      <c r="F41" s="12">
        <v>223505</v>
      </c>
      <c r="G41" s="13" t="s">
        <v>19</v>
      </c>
      <c r="H41" s="20">
        <v>1</v>
      </c>
      <c r="I41" s="15">
        <v>40</v>
      </c>
      <c r="J41" s="16">
        <v>2394.2600000000002</v>
      </c>
      <c r="K41" s="17">
        <v>0</v>
      </c>
      <c r="L41" s="17">
        <v>1274.99</v>
      </c>
      <c r="M41" s="17">
        <v>593.62</v>
      </c>
      <c r="N41" s="17">
        <v>131.68</v>
      </c>
      <c r="O41" s="17">
        <v>314.37</v>
      </c>
      <c r="P41" s="17">
        <f t="shared" si="0"/>
        <v>2805.19</v>
      </c>
    </row>
    <row r="42" spans="1:16" s="23" customFormat="1" ht="37.5" x14ac:dyDescent="0.3">
      <c r="A42" s="7" t="s">
        <v>16</v>
      </c>
      <c r="B42" s="8" t="s">
        <v>17</v>
      </c>
      <c r="C42" s="9">
        <v>3070942431</v>
      </c>
      <c r="D42" s="10" t="s">
        <v>60</v>
      </c>
      <c r="E42" s="11">
        <v>3</v>
      </c>
      <c r="F42" s="25">
        <v>513425</v>
      </c>
      <c r="G42" s="13" t="s">
        <v>19</v>
      </c>
      <c r="H42" s="20">
        <v>1</v>
      </c>
      <c r="I42" s="15">
        <v>44</v>
      </c>
      <c r="J42" s="16">
        <v>1320</v>
      </c>
      <c r="K42" s="17">
        <v>0</v>
      </c>
      <c r="L42" s="17">
        <v>678.59</v>
      </c>
      <c r="M42" s="17">
        <v>416.27</v>
      </c>
      <c r="N42" s="17">
        <v>0</v>
      </c>
      <c r="O42" s="17">
        <v>125.09</v>
      </c>
      <c r="P42" s="17">
        <f>J42+M42+N42-O42</f>
        <v>1611.18</v>
      </c>
    </row>
    <row r="43" spans="1:16" s="23" customFormat="1" ht="37.5" x14ac:dyDescent="0.3">
      <c r="A43" s="7" t="s">
        <v>16</v>
      </c>
      <c r="B43" s="8" t="s">
        <v>17</v>
      </c>
      <c r="C43" s="9">
        <v>5926268494</v>
      </c>
      <c r="D43" s="10" t="s">
        <v>61</v>
      </c>
      <c r="E43" s="11">
        <v>3</v>
      </c>
      <c r="F43" s="25">
        <v>513425</v>
      </c>
      <c r="G43" s="13" t="s">
        <v>19</v>
      </c>
      <c r="H43" s="20">
        <v>1</v>
      </c>
      <c r="I43" s="15">
        <v>44</v>
      </c>
      <c r="J43" s="16">
        <v>1320</v>
      </c>
      <c r="K43" s="17">
        <v>0</v>
      </c>
      <c r="L43" s="17">
        <v>740.08</v>
      </c>
      <c r="M43" s="17">
        <v>487.2</v>
      </c>
      <c r="N43" s="17">
        <v>0</v>
      </c>
      <c r="O43" s="17">
        <v>223.04</v>
      </c>
      <c r="P43" s="17">
        <f t="shared" si="0"/>
        <v>1584.16</v>
      </c>
    </row>
    <row r="44" spans="1:16" s="23" customFormat="1" ht="37.5" x14ac:dyDescent="0.3">
      <c r="A44" s="7" t="s">
        <v>16</v>
      </c>
      <c r="B44" s="8" t="s">
        <v>17</v>
      </c>
      <c r="C44" s="9">
        <v>9090397477</v>
      </c>
      <c r="D44" s="29" t="s">
        <v>62</v>
      </c>
      <c r="E44" s="11">
        <v>2</v>
      </c>
      <c r="F44" s="12">
        <v>223505</v>
      </c>
      <c r="G44" s="13" t="s">
        <v>19</v>
      </c>
      <c r="H44" s="20">
        <v>1</v>
      </c>
      <c r="I44" s="15">
        <v>40</v>
      </c>
      <c r="J44" s="16">
        <v>2394.2600000000002</v>
      </c>
      <c r="K44" s="17">
        <v>0</v>
      </c>
      <c r="L44" s="17">
        <v>1172.3399999999999</v>
      </c>
      <c r="M44" s="17">
        <v>677.28</v>
      </c>
      <c r="N44" s="17">
        <v>0</v>
      </c>
      <c r="O44" s="17">
        <v>305</v>
      </c>
      <c r="P44" s="17">
        <f t="shared" si="0"/>
        <v>2766.54</v>
      </c>
    </row>
    <row r="45" spans="1:16" s="23" customFormat="1" ht="37.5" x14ac:dyDescent="0.3">
      <c r="A45" s="7" t="s">
        <v>16</v>
      </c>
      <c r="B45" s="8" t="s">
        <v>17</v>
      </c>
      <c r="C45" s="9">
        <v>4411940442</v>
      </c>
      <c r="D45" s="30" t="s">
        <v>63</v>
      </c>
      <c r="E45" s="11">
        <v>3</v>
      </c>
      <c r="F45" s="12">
        <v>121010</v>
      </c>
      <c r="G45" s="13" t="s">
        <v>19</v>
      </c>
      <c r="H45" s="20">
        <v>2</v>
      </c>
      <c r="I45" s="15">
        <v>44</v>
      </c>
      <c r="J45" s="16">
        <v>13407.6</v>
      </c>
      <c r="K45" s="17">
        <v>0</v>
      </c>
      <c r="L45" s="17">
        <v>3325.28</v>
      </c>
      <c r="M45" s="17">
        <v>264</v>
      </c>
      <c r="N45" s="17">
        <v>0</v>
      </c>
      <c r="O45" s="17">
        <v>3511.52</v>
      </c>
      <c r="P45" s="17">
        <f t="shared" si="0"/>
        <v>10160.08</v>
      </c>
    </row>
    <row r="46" spans="1:16" s="23" customFormat="1" ht="37.5" x14ac:dyDescent="0.3">
      <c r="A46" s="7" t="s">
        <v>16</v>
      </c>
      <c r="B46" s="8" t="s">
        <v>17</v>
      </c>
      <c r="C46" s="27">
        <v>3640160436</v>
      </c>
      <c r="D46" s="10" t="s">
        <v>64</v>
      </c>
      <c r="E46" s="11">
        <v>3</v>
      </c>
      <c r="F46" s="25">
        <v>410105</v>
      </c>
      <c r="G46" s="13" t="s">
        <v>19</v>
      </c>
      <c r="H46" s="20">
        <v>1</v>
      </c>
      <c r="I46" s="15">
        <v>44</v>
      </c>
      <c r="J46" s="16">
        <v>1528.79</v>
      </c>
      <c r="K46" s="17">
        <v>0</v>
      </c>
      <c r="L46" s="17">
        <v>843.04</v>
      </c>
      <c r="M46" s="17">
        <v>499.78</v>
      </c>
      <c r="N46" s="17">
        <v>0</v>
      </c>
      <c r="O46" s="17">
        <v>255.5</v>
      </c>
      <c r="P46" s="17">
        <f>J46+M46+N46-O46</f>
        <v>1773.07</v>
      </c>
    </row>
    <row r="47" spans="1:16" s="23" customFormat="1" ht="37.5" x14ac:dyDescent="0.3">
      <c r="A47" s="7" t="s">
        <v>16</v>
      </c>
      <c r="B47" s="8" t="s">
        <v>17</v>
      </c>
      <c r="C47" s="27">
        <v>57749027572</v>
      </c>
      <c r="D47" s="10" t="s">
        <v>65</v>
      </c>
      <c r="E47" s="11">
        <v>3</v>
      </c>
      <c r="F47" s="12">
        <v>515215</v>
      </c>
      <c r="G47" s="13" t="s">
        <v>19</v>
      </c>
      <c r="H47" s="20">
        <v>2</v>
      </c>
      <c r="I47" s="15">
        <v>44</v>
      </c>
      <c r="J47" s="16">
        <v>1320</v>
      </c>
      <c r="K47" s="17">
        <v>0</v>
      </c>
      <c r="L47" s="17">
        <v>746.89</v>
      </c>
      <c r="M47" s="17">
        <v>719.19</v>
      </c>
      <c r="N47" s="17">
        <v>0</v>
      </c>
      <c r="O47" s="17">
        <v>243.95</v>
      </c>
      <c r="P47" s="17">
        <f t="shared" si="0"/>
        <v>1795.24</v>
      </c>
    </row>
    <row r="48" spans="1:16" s="23" customFormat="1" ht="37.5" x14ac:dyDescent="0.3">
      <c r="A48" s="7" t="s">
        <v>16</v>
      </c>
      <c r="B48" s="8" t="s">
        <v>17</v>
      </c>
      <c r="C48" s="9">
        <v>2839751488</v>
      </c>
      <c r="D48" s="10" t="s">
        <v>66</v>
      </c>
      <c r="E48" s="11">
        <v>2</v>
      </c>
      <c r="F48" s="12">
        <v>223405</v>
      </c>
      <c r="G48" s="13" t="s">
        <v>19</v>
      </c>
      <c r="H48" s="14" t="s">
        <v>20</v>
      </c>
      <c r="I48" s="15">
        <v>26</v>
      </c>
      <c r="J48" s="16">
        <v>3885.78</v>
      </c>
      <c r="K48" s="17">
        <v>0</v>
      </c>
      <c r="L48" s="17">
        <v>1456.06</v>
      </c>
      <c r="M48" s="17">
        <v>2102.41</v>
      </c>
      <c r="N48" s="17">
        <v>0</v>
      </c>
      <c r="O48" s="17">
        <v>1180.29</v>
      </c>
      <c r="P48" s="17">
        <f t="shared" si="0"/>
        <v>4807.9000000000005</v>
      </c>
    </row>
    <row r="49" spans="1:16" s="23" customFormat="1" ht="37.5" x14ac:dyDescent="0.3">
      <c r="A49" s="7" t="s">
        <v>16</v>
      </c>
      <c r="B49" s="8" t="s">
        <v>17</v>
      </c>
      <c r="C49" s="9">
        <v>9607793455</v>
      </c>
      <c r="D49" s="10" t="s">
        <v>67</v>
      </c>
      <c r="E49" s="11">
        <v>2</v>
      </c>
      <c r="F49" s="25">
        <v>223405</v>
      </c>
      <c r="G49" s="13" t="s">
        <v>19</v>
      </c>
      <c r="H49" s="20">
        <v>1</v>
      </c>
      <c r="I49" s="15">
        <v>26</v>
      </c>
      <c r="J49" s="16">
        <v>3885.78</v>
      </c>
      <c r="K49" s="17">
        <v>0</v>
      </c>
      <c r="L49" s="17">
        <v>1087.73</v>
      </c>
      <c r="M49" s="17">
        <v>686.78</v>
      </c>
      <c r="N49" s="17">
        <v>0</v>
      </c>
      <c r="O49" s="17">
        <v>1204.22</v>
      </c>
      <c r="P49" s="17">
        <f t="shared" si="0"/>
        <v>3368.34</v>
      </c>
    </row>
    <row r="50" spans="1:16" s="23" customFormat="1" ht="37.5" x14ac:dyDescent="0.3">
      <c r="A50" s="7" t="s">
        <v>16</v>
      </c>
      <c r="B50" s="8" t="s">
        <v>17</v>
      </c>
      <c r="C50" s="9">
        <v>8655940402</v>
      </c>
      <c r="D50" s="10" t="s">
        <v>68</v>
      </c>
      <c r="E50" s="11">
        <v>2</v>
      </c>
      <c r="F50" s="25">
        <v>322205</v>
      </c>
      <c r="G50" s="13" t="s">
        <v>19</v>
      </c>
      <c r="H50" s="20">
        <v>2</v>
      </c>
      <c r="I50" s="15">
        <v>44</v>
      </c>
      <c r="J50" s="16">
        <v>1399.45</v>
      </c>
      <c r="K50" s="17">
        <v>0</v>
      </c>
      <c r="L50" s="17">
        <v>751.37</v>
      </c>
      <c r="M50" s="17">
        <v>521.91</v>
      </c>
      <c r="N50" s="17">
        <v>0</v>
      </c>
      <c r="O50" s="17">
        <v>231.11</v>
      </c>
      <c r="P50" s="17">
        <f t="shared" si="0"/>
        <v>1690.25</v>
      </c>
    </row>
    <row r="51" spans="1:16" s="23" customFormat="1" ht="37.5" x14ac:dyDescent="0.3">
      <c r="A51" s="7" t="s">
        <v>16</v>
      </c>
      <c r="B51" s="8" t="s">
        <v>17</v>
      </c>
      <c r="C51" s="9">
        <v>9705587400</v>
      </c>
      <c r="D51" s="10" t="s">
        <v>69</v>
      </c>
      <c r="E51" s="11">
        <v>3</v>
      </c>
      <c r="F51" s="31">
        <v>515215</v>
      </c>
      <c r="G51" s="13" t="s">
        <v>19</v>
      </c>
      <c r="H51" s="20">
        <v>1</v>
      </c>
      <c r="I51" s="15">
        <v>44</v>
      </c>
      <c r="J51" s="16">
        <v>1320</v>
      </c>
      <c r="K51" s="17">
        <v>0</v>
      </c>
      <c r="L51" s="17">
        <v>746.6</v>
      </c>
      <c r="M51" s="17">
        <v>487.2</v>
      </c>
      <c r="N51" s="17">
        <v>0</v>
      </c>
      <c r="O51" s="17">
        <v>223.04</v>
      </c>
      <c r="P51" s="17">
        <f t="shared" si="0"/>
        <v>1584.16</v>
      </c>
    </row>
    <row r="52" spans="1:16" s="23" customFormat="1" ht="37.5" x14ac:dyDescent="0.3">
      <c r="A52" s="7" t="s">
        <v>16</v>
      </c>
      <c r="B52" s="8" t="s">
        <v>17</v>
      </c>
      <c r="C52" s="9">
        <v>7218074456</v>
      </c>
      <c r="D52" s="26" t="s">
        <v>70</v>
      </c>
      <c r="E52" s="11">
        <v>2</v>
      </c>
      <c r="F52" s="12">
        <v>324115</v>
      </c>
      <c r="G52" s="13" t="s">
        <v>19</v>
      </c>
      <c r="H52" s="20">
        <v>1</v>
      </c>
      <c r="I52" s="15">
        <v>24</v>
      </c>
      <c r="J52" s="16">
        <v>2411.1999999999998</v>
      </c>
      <c r="K52" s="17">
        <v>0</v>
      </c>
      <c r="L52" s="17">
        <v>1389.55</v>
      </c>
      <c r="M52" s="17">
        <v>1313.29</v>
      </c>
      <c r="N52" s="17">
        <v>0</v>
      </c>
      <c r="O52" s="17">
        <v>460.06</v>
      </c>
      <c r="P52" s="17">
        <f t="shared" si="0"/>
        <v>3264.43</v>
      </c>
    </row>
    <row r="53" spans="1:16" s="23" customFormat="1" ht="37.5" x14ac:dyDescent="0.3">
      <c r="A53" s="7" t="s">
        <v>16</v>
      </c>
      <c r="B53" s="8" t="s">
        <v>17</v>
      </c>
      <c r="C53" s="9">
        <v>13600688480</v>
      </c>
      <c r="D53" s="26" t="s">
        <v>71</v>
      </c>
      <c r="E53" s="11">
        <v>3</v>
      </c>
      <c r="F53" s="12">
        <v>422105</v>
      </c>
      <c r="G53" s="13" t="s">
        <v>19</v>
      </c>
      <c r="H53" s="20">
        <v>1</v>
      </c>
      <c r="I53" s="15">
        <v>24</v>
      </c>
      <c r="J53" s="16">
        <v>1320</v>
      </c>
      <c r="K53" s="17">
        <v>0</v>
      </c>
      <c r="L53" s="17">
        <v>733.94</v>
      </c>
      <c r="M53" s="17">
        <v>457.44</v>
      </c>
      <c r="N53" s="17">
        <v>0</v>
      </c>
      <c r="O53" s="17">
        <v>141.16</v>
      </c>
      <c r="P53" s="17">
        <f t="shared" si="0"/>
        <v>1636.28</v>
      </c>
    </row>
    <row r="54" spans="1:16" s="23" customFormat="1" ht="37.5" x14ac:dyDescent="0.3">
      <c r="A54" s="7" t="s">
        <v>16</v>
      </c>
      <c r="B54" s="8" t="s">
        <v>17</v>
      </c>
      <c r="C54" s="9">
        <v>3984331436</v>
      </c>
      <c r="D54" s="10" t="s">
        <v>72</v>
      </c>
      <c r="E54" s="11">
        <v>2</v>
      </c>
      <c r="F54" s="12">
        <v>251605</v>
      </c>
      <c r="G54" s="13" t="s">
        <v>19</v>
      </c>
      <c r="H54" s="20">
        <v>1</v>
      </c>
      <c r="I54" s="15">
        <v>44</v>
      </c>
      <c r="J54" s="16">
        <v>2319.96</v>
      </c>
      <c r="K54" s="17">
        <v>0</v>
      </c>
      <c r="L54" s="17">
        <v>1078.8499999999999</v>
      </c>
      <c r="M54" s="17">
        <v>264</v>
      </c>
      <c r="N54" s="17">
        <v>0</v>
      </c>
      <c r="O54" s="17">
        <v>353.33</v>
      </c>
      <c r="P54" s="17">
        <f t="shared" si="0"/>
        <v>2230.63</v>
      </c>
    </row>
    <row r="55" spans="1:16" s="23" customFormat="1" ht="37.5" x14ac:dyDescent="0.3">
      <c r="A55" s="7" t="s">
        <v>16</v>
      </c>
      <c r="B55" s="8" t="s">
        <v>17</v>
      </c>
      <c r="C55" s="27">
        <v>798726466</v>
      </c>
      <c r="D55" s="10" t="s">
        <v>73</v>
      </c>
      <c r="E55" s="11">
        <v>3</v>
      </c>
      <c r="F55" s="12">
        <v>515110</v>
      </c>
      <c r="G55" s="13" t="s">
        <v>19</v>
      </c>
      <c r="H55" s="20">
        <v>2</v>
      </c>
      <c r="I55" s="15">
        <v>44</v>
      </c>
      <c r="J55" s="16">
        <v>1276</v>
      </c>
      <c r="K55" s="17">
        <v>0</v>
      </c>
      <c r="L55" s="17">
        <v>682.91</v>
      </c>
      <c r="M55" s="17">
        <v>323.02999999999997</v>
      </c>
      <c r="N55" s="17">
        <v>0</v>
      </c>
      <c r="O55" s="17">
        <v>204.31</v>
      </c>
      <c r="P55" s="17">
        <f t="shared" si="0"/>
        <v>1394.72</v>
      </c>
    </row>
    <row r="56" spans="1:16" s="23" customFormat="1" ht="37.5" x14ac:dyDescent="0.3">
      <c r="A56" s="7" t="s">
        <v>16</v>
      </c>
      <c r="B56" s="8" t="s">
        <v>17</v>
      </c>
      <c r="C56" s="27">
        <v>6985239463</v>
      </c>
      <c r="D56" s="10" t="s">
        <v>74</v>
      </c>
      <c r="E56" s="11">
        <v>2</v>
      </c>
      <c r="F56" s="12">
        <v>324115</v>
      </c>
      <c r="G56" s="13" t="s">
        <v>19</v>
      </c>
      <c r="H56" s="20">
        <v>1</v>
      </c>
      <c r="I56" s="15">
        <v>24</v>
      </c>
      <c r="J56" s="16">
        <v>2411.1999999999998</v>
      </c>
      <c r="K56" s="17">
        <v>0</v>
      </c>
      <c r="L56" s="17">
        <v>1561.81</v>
      </c>
      <c r="M56" s="17">
        <v>1400.51</v>
      </c>
      <c r="N56" s="17">
        <v>0</v>
      </c>
      <c r="O56" s="17">
        <v>483.62</v>
      </c>
      <c r="P56" s="17">
        <f t="shared" si="0"/>
        <v>3328.09</v>
      </c>
    </row>
    <row r="57" spans="1:16" s="23" customFormat="1" ht="37.5" x14ac:dyDescent="0.3">
      <c r="A57" s="7" t="s">
        <v>16</v>
      </c>
      <c r="B57" s="8" t="s">
        <v>17</v>
      </c>
      <c r="C57" s="9">
        <v>8771945482</v>
      </c>
      <c r="D57" s="10" t="s">
        <v>75</v>
      </c>
      <c r="E57" s="11">
        <v>3</v>
      </c>
      <c r="F57" s="25">
        <v>514320</v>
      </c>
      <c r="G57" s="13" t="s">
        <v>19</v>
      </c>
      <c r="H57" s="20">
        <v>1</v>
      </c>
      <c r="I57" s="15">
        <v>44</v>
      </c>
      <c r="J57" s="16">
        <v>1320</v>
      </c>
      <c r="K57" s="17">
        <v>0</v>
      </c>
      <c r="L57" s="17">
        <v>682.55</v>
      </c>
      <c r="M57" s="17">
        <v>383.64</v>
      </c>
      <c r="N57" s="17">
        <v>0</v>
      </c>
      <c r="O57" s="17">
        <v>202.96</v>
      </c>
      <c r="P57" s="17">
        <f t="shared" si="0"/>
        <v>1500.6799999999998</v>
      </c>
    </row>
    <row r="58" spans="1:16" s="23" customFormat="1" ht="37.5" x14ac:dyDescent="0.3">
      <c r="A58" s="7" t="s">
        <v>16</v>
      </c>
      <c r="B58" s="8" t="s">
        <v>17</v>
      </c>
      <c r="C58" s="9">
        <v>94991723434</v>
      </c>
      <c r="D58" s="10" t="s">
        <v>76</v>
      </c>
      <c r="E58" s="11">
        <v>2</v>
      </c>
      <c r="F58" s="12">
        <v>515110</v>
      </c>
      <c r="G58" s="13" t="s">
        <v>19</v>
      </c>
      <c r="H58" s="20">
        <v>1</v>
      </c>
      <c r="I58" s="15">
        <v>44</v>
      </c>
      <c r="J58" s="16">
        <v>748</v>
      </c>
      <c r="K58" s="17">
        <v>0</v>
      </c>
      <c r="L58" s="17">
        <v>545.35</v>
      </c>
      <c r="M58" s="17">
        <v>1143.47</v>
      </c>
      <c r="N58" s="17">
        <v>0</v>
      </c>
      <c r="O58" s="17">
        <v>508.88</v>
      </c>
      <c r="P58" s="17">
        <f t="shared" si="0"/>
        <v>1382.5900000000001</v>
      </c>
    </row>
    <row r="59" spans="1:16" s="23" customFormat="1" ht="37.5" x14ac:dyDescent="0.3">
      <c r="A59" s="7" t="s">
        <v>16</v>
      </c>
      <c r="B59" s="8" t="s">
        <v>17</v>
      </c>
      <c r="C59" s="9">
        <v>39960544400</v>
      </c>
      <c r="D59" s="10" t="s">
        <v>77</v>
      </c>
      <c r="E59" s="11">
        <v>2</v>
      </c>
      <c r="F59" s="25">
        <v>322205</v>
      </c>
      <c r="G59" s="13" t="s">
        <v>19</v>
      </c>
      <c r="H59" s="20">
        <v>1</v>
      </c>
      <c r="I59" s="15">
        <v>44</v>
      </c>
      <c r="J59" s="16">
        <v>1399.45</v>
      </c>
      <c r="K59" s="17">
        <v>0</v>
      </c>
      <c r="L59" s="17">
        <v>596.77</v>
      </c>
      <c r="M59" s="17">
        <v>264</v>
      </c>
      <c r="N59" s="17">
        <v>0</v>
      </c>
      <c r="O59" s="17">
        <v>214.88</v>
      </c>
      <c r="P59" s="17">
        <f t="shared" si="0"/>
        <v>1448.5700000000002</v>
      </c>
    </row>
    <row r="60" spans="1:16" s="23" customFormat="1" ht="37.5" x14ac:dyDescent="0.3">
      <c r="A60" s="7" t="s">
        <v>16</v>
      </c>
      <c r="B60" s="8" t="s">
        <v>17</v>
      </c>
      <c r="C60" s="9">
        <v>7596289479</v>
      </c>
      <c r="D60" s="10" t="s">
        <v>78</v>
      </c>
      <c r="E60" s="11">
        <v>1</v>
      </c>
      <c r="F60" s="12">
        <v>225125</v>
      </c>
      <c r="G60" s="13" t="s">
        <v>19</v>
      </c>
      <c r="H60" s="20">
        <v>1</v>
      </c>
      <c r="I60" s="15">
        <v>24</v>
      </c>
      <c r="J60" s="16">
        <v>6666.67</v>
      </c>
      <c r="K60" s="17">
        <v>0</v>
      </c>
      <c r="L60" s="17">
        <v>1908.28</v>
      </c>
      <c r="M60" s="17">
        <v>2886.51</v>
      </c>
      <c r="N60" s="17">
        <v>0</v>
      </c>
      <c r="O60" s="17">
        <v>2378.9499999999998</v>
      </c>
      <c r="P60" s="17">
        <f t="shared" si="0"/>
        <v>7174.2300000000005</v>
      </c>
    </row>
    <row r="61" spans="1:16" s="23" customFormat="1" ht="37.5" x14ac:dyDescent="0.3">
      <c r="A61" s="7" t="s">
        <v>16</v>
      </c>
      <c r="B61" s="8" t="s">
        <v>17</v>
      </c>
      <c r="C61" s="9">
        <v>12003809406</v>
      </c>
      <c r="D61" s="10" t="s">
        <v>79</v>
      </c>
      <c r="E61" s="11">
        <v>1</v>
      </c>
      <c r="F61" s="25">
        <v>225125</v>
      </c>
      <c r="G61" s="13" t="s">
        <v>19</v>
      </c>
      <c r="H61" s="20">
        <v>1</v>
      </c>
      <c r="I61" s="15">
        <v>24</v>
      </c>
      <c r="J61" s="16">
        <v>8000</v>
      </c>
      <c r="K61" s="17">
        <v>0</v>
      </c>
      <c r="L61" s="17">
        <v>2838.35</v>
      </c>
      <c r="M61" s="17">
        <v>2411.39</v>
      </c>
      <c r="N61" s="17">
        <v>0</v>
      </c>
      <c r="O61" s="17">
        <v>2710.93</v>
      </c>
      <c r="P61" s="17">
        <f>J61+M61+N61-O61</f>
        <v>7700.4599999999991</v>
      </c>
    </row>
    <row r="62" spans="1:16" s="32" customFormat="1" ht="37.5" x14ac:dyDescent="0.3">
      <c r="A62" s="7" t="s">
        <v>16</v>
      </c>
      <c r="B62" s="8" t="s">
        <v>17</v>
      </c>
      <c r="C62" s="9">
        <v>6657901470</v>
      </c>
      <c r="D62" s="10" t="s">
        <v>80</v>
      </c>
      <c r="E62" s="11">
        <v>2</v>
      </c>
      <c r="F62" s="25">
        <v>223232</v>
      </c>
      <c r="G62" s="13" t="s">
        <v>19</v>
      </c>
      <c r="H62" s="20">
        <v>1</v>
      </c>
      <c r="I62" s="15">
        <v>12</v>
      </c>
      <c r="J62" s="16">
        <v>2181.6</v>
      </c>
      <c r="K62" s="17">
        <v>0</v>
      </c>
      <c r="L62" s="17">
        <v>1230.26</v>
      </c>
      <c r="M62" s="17">
        <v>872.64</v>
      </c>
      <c r="N62" s="17">
        <v>0</v>
      </c>
      <c r="O62" s="17">
        <v>301.63</v>
      </c>
      <c r="P62" s="17">
        <f t="shared" si="0"/>
        <v>2752.6099999999997</v>
      </c>
    </row>
    <row r="63" spans="1:16" s="32" customFormat="1" ht="37.5" x14ac:dyDescent="0.3">
      <c r="A63" s="7" t="s">
        <v>16</v>
      </c>
      <c r="B63" s="8" t="s">
        <v>17</v>
      </c>
      <c r="C63" s="9">
        <v>6353239408</v>
      </c>
      <c r="D63" s="10" t="s">
        <v>81</v>
      </c>
      <c r="E63" s="11">
        <v>2</v>
      </c>
      <c r="F63" s="25">
        <v>322205</v>
      </c>
      <c r="G63" s="13" t="s">
        <v>19</v>
      </c>
      <c r="H63" s="20">
        <v>1</v>
      </c>
      <c r="I63" s="15">
        <v>44</v>
      </c>
      <c r="J63" s="16">
        <v>1259.5</v>
      </c>
      <c r="K63" s="17">
        <v>0</v>
      </c>
      <c r="L63" s="17">
        <v>665.14</v>
      </c>
      <c r="M63" s="17">
        <v>556.07000000000005</v>
      </c>
      <c r="N63" s="17">
        <v>0</v>
      </c>
      <c r="O63" s="17">
        <v>160.22</v>
      </c>
      <c r="P63" s="17">
        <f t="shared" si="0"/>
        <v>1655.3500000000001</v>
      </c>
    </row>
    <row r="64" spans="1:16" s="32" customFormat="1" ht="37.5" x14ac:dyDescent="0.3">
      <c r="A64" s="7" t="s">
        <v>16</v>
      </c>
      <c r="B64" s="8" t="s">
        <v>17</v>
      </c>
      <c r="C64" s="9">
        <v>70154975494</v>
      </c>
      <c r="D64" s="10" t="s">
        <v>82</v>
      </c>
      <c r="E64" s="11">
        <v>2</v>
      </c>
      <c r="F64" s="12">
        <v>515110</v>
      </c>
      <c r="G64" s="13" t="s">
        <v>19</v>
      </c>
      <c r="H64" s="20">
        <v>1</v>
      </c>
      <c r="I64" s="15">
        <v>44</v>
      </c>
      <c r="J64" s="16">
        <v>1320</v>
      </c>
      <c r="K64" s="17">
        <v>0</v>
      </c>
      <c r="L64" s="17">
        <v>564.94000000000005</v>
      </c>
      <c r="M64" s="17">
        <v>1320</v>
      </c>
      <c r="N64" s="17">
        <v>0</v>
      </c>
      <c r="O64" s="17">
        <v>1320</v>
      </c>
      <c r="P64" s="17">
        <f t="shared" si="0"/>
        <v>1320</v>
      </c>
    </row>
    <row r="65" spans="1:16" s="32" customFormat="1" ht="37.5" x14ac:dyDescent="0.3">
      <c r="A65" s="7" t="s">
        <v>16</v>
      </c>
      <c r="B65" s="8" t="s">
        <v>17</v>
      </c>
      <c r="C65" s="9">
        <v>7321319440</v>
      </c>
      <c r="D65" s="10" t="s">
        <v>83</v>
      </c>
      <c r="E65" s="11">
        <v>3</v>
      </c>
      <c r="F65" s="25">
        <v>513425</v>
      </c>
      <c r="G65" s="13" t="s">
        <v>19</v>
      </c>
      <c r="H65" s="20">
        <v>1</v>
      </c>
      <c r="I65" s="15">
        <v>44</v>
      </c>
      <c r="J65" s="16">
        <v>1320</v>
      </c>
      <c r="K65" s="17">
        <v>0</v>
      </c>
      <c r="L65" s="17">
        <v>727.93</v>
      </c>
      <c r="M65" s="17">
        <v>707.81</v>
      </c>
      <c r="N65" s="17">
        <v>0</v>
      </c>
      <c r="O65" s="17">
        <v>242.9</v>
      </c>
      <c r="P65" s="17">
        <f t="shared" si="0"/>
        <v>1784.9099999999999</v>
      </c>
    </row>
    <row r="66" spans="1:16" s="32" customFormat="1" ht="37.5" x14ac:dyDescent="0.3">
      <c r="A66" s="7" t="s">
        <v>16</v>
      </c>
      <c r="B66" s="8" t="s">
        <v>17</v>
      </c>
      <c r="C66" s="9">
        <v>4810664465</v>
      </c>
      <c r="D66" s="10" t="s">
        <v>84</v>
      </c>
      <c r="E66" s="11">
        <v>2</v>
      </c>
      <c r="F66" s="12">
        <v>251605</v>
      </c>
      <c r="G66" s="13" t="s">
        <v>19</v>
      </c>
      <c r="H66" s="20">
        <v>1</v>
      </c>
      <c r="I66" s="15">
        <v>30</v>
      </c>
      <c r="J66" s="16">
        <v>1778.64</v>
      </c>
      <c r="K66" s="17">
        <v>0</v>
      </c>
      <c r="L66" s="17">
        <v>1078.8499999999999</v>
      </c>
      <c r="M66" s="17">
        <v>805.32</v>
      </c>
      <c r="N66" s="17">
        <v>0</v>
      </c>
      <c r="O66" s="17">
        <v>214.13</v>
      </c>
      <c r="P66" s="17">
        <f t="shared" si="0"/>
        <v>2369.83</v>
      </c>
    </row>
    <row r="67" spans="1:16" s="32" customFormat="1" ht="37.5" x14ac:dyDescent="0.3">
      <c r="A67" s="7" t="s">
        <v>16</v>
      </c>
      <c r="B67" s="8" t="s">
        <v>17</v>
      </c>
      <c r="C67" s="9">
        <v>79930263420</v>
      </c>
      <c r="D67" s="10" t="s">
        <v>85</v>
      </c>
      <c r="E67" s="11">
        <v>3</v>
      </c>
      <c r="F67" s="25">
        <v>514320</v>
      </c>
      <c r="G67" s="13" t="s">
        <v>19</v>
      </c>
      <c r="H67" s="20">
        <v>1</v>
      </c>
      <c r="I67" s="15">
        <v>44</v>
      </c>
      <c r="J67" s="16">
        <v>1320</v>
      </c>
      <c r="K67" s="17">
        <v>0</v>
      </c>
      <c r="L67" s="17">
        <v>676.79</v>
      </c>
      <c r="M67" s="17">
        <v>278.88</v>
      </c>
      <c r="N67" s="17">
        <v>0</v>
      </c>
      <c r="O67" s="17">
        <v>204.29</v>
      </c>
      <c r="P67" s="17">
        <f t="shared" si="0"/>
        <v>1394.5900000000001</v>
      </c>
    </row>
    <row r="68" spans="1:16" s="33" customFormat="1" ht="37.5" x14ac:dyDescent="0.3">
      <c r="A68" s="7" t="s">
        <v>16</v>
      </c>
      <c r="B68" s="8" t="s">
        <v>17</v>
      </c>
      <c r="C68" s="9">
        <v>10274174421</v>
      </c>
      <c r="D68" s="10" t="s">
        <v>86</v>
      </c>
      <c r="E68" s="11">
        <v>3</v>
      </c>
      <c r="F68" s="25">
        <v>513425</v>
      </c>
      <c r="G68" s="13" t="s">
        <v>19</v>
      </c>
      <c r="H68" s="20">
        <v>1</v>
      </c>
      <c r="I68" s="15">
        <v>44</v>
      </c>
      <c r="J68" s="16">
        <v>1320</v>
      </c>
      <c r="K68" s="17">
        <v>0</v>
      </c>
      <c r="L68" s="17">
        <v>669.24</v>
      </c>
      <c r="M68" s="17">
        <v>264</v>
      </c>
      <c r="N68" s="17">
        <v>0</v>
      </c>
      <c r="O68" s="17">
        <v>202.96</v>
      </c>
      <c r="P68" s="17">
        <f t="shared" si="0"/>
        <v>1381.04</v>
      </c>
    </row>
    <row r="69" spans="1:16" s="33" customFormat="1" ht="37.5" x14ac:dyDescent="0.3">
      <c r="A69" s="7" t="s">
        <v>16</v>
      </c>
      <c r="B69" s="8" t="s">
        <v>17</v>
      </c>
      <c r="C69" s="9">
        <v>15859071469</v>
      </c>
      <c r="D69" s="10" t="s">
        <v>87</v>
      </c>
      <c r="E69" s="11">
        <v>2</v>
      </c>
      <c r="F69" s="12">
        <v>322205</v>
      </c>
      <c r="G69" s="13" t="s">
        <v>19</v>
      </c>
      <c r="H69" s="34">
        <v>1</v>
      </c>
      <c r="I69" s="35">
        <v>44</v>
      </c>
      <c r="J69" s="16">
        <v>139.94999999999999</v>
      </c>
      <c r="K69" s="17">
        <v>2087.0500000000002</v>
      </c>
      <c r="L69" s="17">
        <v>719.65</v>
      </c>
      <c r="M69" s="17">
        <v>2402.9499999999998</v>
      </c>
      <c r="N69" s="17">
        <v>0</v>
      </c>
      <c r="O69" s="17">
        <v>2117.7800000000002</v>
      </c>
      <c r="P69" s="17">
        <f t="shared" si="0"/>
        <v>425.11999999999944</v>
      </c>
    </row>
    <row r="70" spans="1:16" s="33" customFormat="1" ht="37.5" x14ac:dyDescent="0.3">
      <c r="A70" s="7" t="s">
        <v>16</v>
      </c>
      <c r="B70" s="8" t="s">
        <v>17</v>
      </c>
      <c r="C70" s="9">
        <v>810359421</v>
      </c>
      <c r="D70" s="10" t="s">
        <v>88</v>
      </c>
      <c r="E70" s="11">
        <v>2</v>
      </c>
      <c r="F70" s="31">
        <v>322205</v>
      </c>
      <c r="G70" s="13" t="s">
        <v>19</v>
      </c>
      <c r="H70" s="20">
        <v>1</v>
      </c>
      <c r="I70" s="15">
        <v>44</v>
      </c>
      <c r="J70" s="16">
        <v>1259.5</v>
      </c>
      <c r="K70" s="17">
        <v>0</v>
      </c>
      <c r="L70" s="17">
        <v>762.94</v>
      </c>
      <c r="M70" s="17">
        <v>614.55999999999995</v>
      </c>
      <c r="N70" s="17">
        <v>0</v>
      </c>
      <c r="O70" s="17">
        <v>261.82</v>
      </c>
      <c r="P70" s="17">
        <f t="shared" ref="P70:P139" si="1">J70+M70+N70-O70</f>
        <v>1612.24</v>
      </c>
    </row>
    <row r="71" spans="1:16" s="33" customFormat="1" ht="37.5" x14ac:dyDescent="0.3">
      <c r="A71" s="7" t="s">
        <v>16</v>
      </c>
      <c r="B71" s="8" t="s">
        <v>17</v>
      </c>
      <c r="C71" s="9">
        <v>6299255420</v>
      </c>
      <c r="D71" s="29" t="s">
        <v>89</v>
      </c>
      <c r="E71" s="11">
        <v>2</v>
      </c>
      <c r="F71" s="12">
        <v>322205</v>
      </c>
      <c r="G71" s="13" t="s">
        <v>19</v>
      </c>
      <c r="H71" s="20">
        <v>1</v>
      </c>
      <c r="I71" s="15">
        <v>44</v>
      </c>
      <c r="J71" s="16">
        <v>2319.96</v>
      </c>
      <c r="K71" s="17">
        <v>0</v>
      </c>
      <c r="L71" s="17">
        <v>1120.2</v>
      </c>
      <c r="M71" s="17">
        <v>264</v>
      </c>
      <c r="N71" s="17">
        <v>0</v>
      </c>
      <c r="O71" s="17">
        <v>353.33</v>
      </c>
      <c r="P71" s="17">
        <f t="shared" si="1"/>
        <v>2230.63</v>
      </c>
    </row>
    <row r="72" spans="1:16" s="33" customFormat="1" ht="37.5" x14ac:dyDescent="0.3">
      <c r="A72" s="7" t="s">
        <v>16</v>
      </c>
      <c r="B72" s="8" t="s">
        <v>17</v>
      </c>
      <c r="C72" s="9">
        <v>5635525490</v>
      </c>
      <c r="D72" s="29" t="s">
        <v>90</v>
      </c>
      <c r="E72" s="11">
        <v>3</v>
      </c>
      <c r="F72" s="12">
        <v>411010</v>
      </c>
      <c r="G72" s="13" t="s">
        <v>19</v>
      </c>
      <c r="H72" s="20">
        <v>1</v>
      </c>
      <c r="I72" s="15">
        <v>44</v>
      </c>
      <c r="J72" s="16">
        <v>0</v>
      </c>
      <c r="K72" s="17">
        <v>0</v>
      </c>
      <c r="L72" s="17">
        <v>323.75</v>
      </c>
      <c r="M72" s="17">
        <v>1564.22</v>
      </c>
      <c r="N72" s="17">
        <v>0</v>
      </c>
      <c r="O72" s="17">
        <v>1564.22</v>
      </c>
      <c r="P72" s="17">
        <f t="shared" si="1"/>
        <v>0</v>
      </c>
    </row>
    <row r="73" spans="1:16" s="33" customFormat="1" ht="15" customHeight="1" x14ac:dyDescent="0.3">
      <c r="A73" s="7" t="s">
        <v>16</v>
      </c>
      <c r="B73" s="8" t="s">
        <v>17</v>
      </c>
      <c r="C73" s="9">
        <v>5217038403</v>
      </c>
      <c r="D73" s="10" t="s">
        <v>91</v>
      </c>
      <c r="E73" s="11">
        <v>2</v>
      </c>
      <c r="F73" s="12">
        <v>515205</v>
      </c>
      <c r="G73" s="13" t="s">
        <v>19</v>
      </c>
      <c r="H73" s="20">
        <v>1</v>
      </c>
      <c r="I73" s="15">
        <v>44</v>
      </c>
      <c r="J73" s="16">
        <v>1340.21</v>
      </c>
      <c r="K73" s="17">
        <v>0</v>
      </c>
      <c r="L73" s="17">
        <v>746.32</v>
      </c>
      <c r="M73" s="17">
        <v>490.73</v>
      </c>
      <c r="N73" s="17">
        <v>0</v>
      </c>
      <c r="O73" s="17">
        <v>145.99</v>
      </c>
      <c r="P73" s="17">
        <f t="shared" si="1"/>
        <v>1684.95</v>
      </c>
    </row>
    <row r="74" spans="1:16" s="33" customFormat="1" ht="37.5" x14ac:dyDescent="0.3">
      <c r="A74" s="7" t="s">
        <v>16</v>
      </c>
      <c r="B74" s="8" t="s">
        <v>17</v>
      </c>
      <c r="C74" s="9">
        <v>92120482420</v>
      </c>
      <c r="D74" s="10" t="s">
        <v>92</v>
      </c>
      <c r="E74" s="11">
        <v>2</v>
      </c>
      <c r="F74" s="12">
        <v>322205</v>
      </c>
      <c r="G74" s="13" t="s">
        <v>19</v>
      </c>
      <c r="H74" s="34">
        <v>1</v>
      </c>
      <c r="I74" s="35">
        <v>44</v>
      </c>
      <c r="J74" s="16">
        <v>1399.45</v>
      </c>
      <c r="K74" s="17">
        <v>0</v>
      </c>
      <c r="L74" s="17">
        <v>712.24</v>
      </c>
      <c r="M74" s="17">
        <v>279.63</v>
      </c>
      <c r="N74" s="17">
        <v>0</v>
      </c>
      <c r="O74" s="17">
        <v>244.27</v>
      </c>
      <c r="P74" s="17">
        <f t="shared" si="1"/>
        <v>1434.81</v>
      </c>
    </row>
    <row r="75" spans="1:16" s="33" customFormat="1" ht="37.5" x14ac:dyDescent="0.3">
      <c r="A75" s="7" t="s">
        <v>16</v>
      </c>
      <c r="B75" s="8" t="s">
        <v>17</v>
      </c>
      <c r="C75" s="27">
        <v>4995622403</v>
      </c>
      <c r="D75" s="29" t="s">
        <v>93</v>
      </c>
      <c r="E75" s="11">
        <v>2</v>
      </c>
      <c r="F75" s="12">
        <v>322205</v>
      </c>
      <c r="G75" s="13" t="s">
        <v>19</v>
      </c>
      <c r="H75" s="20">
        <v>1</v>
      </c>
      <c r="I75" s="15">
        <v>44</v>
      </c>
      <c r="J75" s="16">
        <v>1352.8</v>
      </c>
      <c r="K75" s="17">
        <v>0</v>
      </c>
      <c r="L75" s="17">
        <v>760.45</v>
      </c>
      <c r="M75" s="17">
        <v>446.08</v>
      </c>
      <c r="N75" s="17">
        <v>0</v>
      </c>
      <c r="O75" s="17">
        <v>221.68</v>
      </c>
      <c r="P75" s="17">
        <f t="shared" si="1"/>
        <v>1577.1999999999998</v>
      </c>
    </row>
    <row r="76" spans="1:16" s="33" customFormat="1" ht="37.5" x14ac:dyDescent="0.3">
      <c r="A76" s="7" t="s">
        <v>16</v>
      </c>
      <c r="B76" s="8" t="s">
        <v>17</v>
      </c>
      <c r="C76" s="27">
        <v>86566539468</v>
      </c>
      <c r="D76" s="10" t="s">
        <v>94</v>
      </c>
      <c r="E76" s="11">
        <v>2</v>
      </c>
      <c r="F76" s="12">
        <v>223405</v>
      </c>
      <c r="G76" s="13" t="s">
        <v>19</v>
      </c>
      <c r="H76" s="20">
        <v>1</v>
      </c>
      <c r="I76" s="15">
        <v>26</v>
      </c>
      <c r="J76" s="16">
        <v>3756.25</v>
      </c>
      <c r="K76" s="17">
        <v>0</v>
      </c>
      <c r="L76" s="17">
        <v>1849.38</v>
      </c>
      <c r="M76" s="17">
        <v>1681.41</v>
      </c>
      <c r="N76" s="17">
        <v>0</v>
      </c>
      <c r="O76" s="17">
        <v>883.73</v>
      </c>
      <c r="P76" s="17">
        <f t="shared" si="1"/>
        <v>4553.93</v>
      </c>
    </row>
    <row r="77" spans="1:16" s="33" customFormat="1" ht="37.5" x14ac:dyDescent="0.3">
      <c r="A77" s="7" t="s">
        <v>16</v>
      </c>
      <c r="B77" s="8" t="s">
        <v>17</v>
      </c>
      <c r="C77" s="9">
        <v>3825030407</v>
      </c>
      <c r="D77" s="10" t="s">
        <v>95</v>
      </c>
      <c r="E77" s="11">
        <v>2</v>
      </c>
      <c r="F77" s="12">
        <v>322205</v>
      </c>
      <c r="G77" s="13" t="s">
        <v>19</v>
      </c>
      <c r="H77" s="20">
        <v>1</v>
      </c>
      <c r="I77" s="15">
        <v>44</v>
      </c>
      <c r="J77" s="16">
        <v>1399.45</v>
      </c>
      <c r="K77" s="17">
        <v>0</v>
      </c>
      <c r="L77" s="17">
        <v>773.55</v>
      </c>
      <c r="M77" s="17">
        <v>482.77</v>
      </c>
      <c r="N77" s="17">
        <v>0</v>
      </c>
      <c r="O77" s="17">
        <v>178.58</v>
      </c>
      <c r="P77" s="17">
        <f t="shared" si="1"/>
        <v>1703.64</v>
      </c>
    </row>
    <row r="78" spans="1:16" s="33" customFormat="1" ht="37.5" x14ac:dyDescent="0.3">
      <c r="A78" s="7" t="s">
        <v>16</v>
      </c>
      <c r="B78" s="8" t="s">
        <v>17</v>
      </c>
      <c r="C78" s="9">
        <v>6346714481</v>
      </c>
      <c r="D78" s="10" t="s">
        <v>96</v>
      </c>
      <c r="E78" s="11">
        <v>3</v>
      </c>
      <c r="F78" s="12">
        <v>517415</v>
      </c>
      <c r="G78" s="13" t="s">
        <v>19</v>
      </c>
      <c r="H78" s="20">
        <v>1</v>
      </c>
      <c r="I78" s="15">
        <v>44</v>
      </c>
      <c r="J78" s="16">
        <v>1320</v>
      </c>
      <c r="K78" s="17">
        <v>0</v>
      </c>
      <c r="L78" s="17">
        <v>280.5</v>
      </c>
      <c r="M78" s="17">
        <v>264</v>
      </c>
      <c r="N78" s="17">
        <v>0</v>
      </c>
      <c r="O78" s="17">
        <v>202.96</v>
      </c>
      <c r="P78" s="17">
        <f t="shared" si="1"/>
        <v>1381.04</v>
      </c>
    </row>
    <row r="79" spans="1:16" s="33" customFormat="1" ht="37.5" x14ac:dyDescent="0.3">
      <c r="A79" s="7" t="s">
        <v>16</v>
      </c>
      <c r="B79" s="8" t="s">
        <v>17</v>
      </c>
      <c r="C79" s="36">
        <v>10505042401</v>
      </c>
      <c r="D79" s="10" t="s">
        <v>97</v>
      </c>
      <c r="E79" s="11">
        <v>1</v>
      </c>
      <c r="F79" s="12">
        <v>225125</v>
      </c>
      <c r="G79" s="13" t="s">
        <v>19</v>
      </c>
      <c r="H79" s="20">
        <v>1</v>
      </c>
      <c r="I79" s="15">
        <v>12</v>
      </c>
      <c r="J79" s="16">
        <v>9000</v>
      </c>
      <c r="K79" s="17">
        <v>0</v>
      </c>
      <c r="L79" s="17">
        <v>2013.47</v>
      </c>
      <c r="M79" s="17">
        <v>2178.56</v>
      </c>
      <c r="N79" s="17">
        <v>0</v>
      </c>
      <c r="O79" s="17">
        <v>2825.93</v>
      </c>
      <c r="P79" s="17">
        <f t="shared" si="1"/>
        <v>8352.6299999999992</v>
      </c>
    </row>
    <row r="80" spans="1:16" s="33" customFormat="1" ht="17.25" customHeight="1" x14ac:dyDescent="0.3">
      <c r="A80" s="7" t="s">
        <v>16</v>
      </c>
      <c r="B80" s="8" t="s">
        <v>17</v>
      </c>
      <c r="C80" s="9">
        <v>7538262407</v>
      </c>
      <c r="D80" s="10" t="s">
        <v>98</v>
      </c>
      <c r="E80" s="11">
        <v>1</v>
      </c>
      <c r="F80" s="12">
        <v>225124</v>
      </c>
      <c r="G80" s="13" t="s">
        <v>19</v>
      </c>
      <c r="H80" s="20">
        <v>1</v>
      </c>
      <c r="I80" s="15">
        <v>24</v>
      </c>
      <c r="J80" s="16">
        <v>8000</v>
      </c>
      <c r="K80" s="17">
        <v>0</v>
      </c>
      <c r="L80" s="17">
        <v>1591.7</v>
      </c>
      <c r="M80" s="17">
        <v>1971.89</v>
      </c>
      <c r="N80" s="17">
        <v>0</v>
      </c>
      <c r="O80" s="17">
        <v>2494.1</v>
      </c>
      <c r="P80" s="17">
        <f t="shared" si="1"/>
        <v>7477.7899999999991</v>
      </c>
    </row>
    <row r="81" spans="1:16" s="32" customFormat="1" ht="37.5" x14ac:dyDescent="0.3">
      <c r="A81" s="7" t="s">
        <v>16</v>
      </c>
      <c r="B81" s="8" t="s">
        <v>17</v>
      </c>
      <c r="C81" s="9">
        <v>3360673484</v>
      </c>
      <c r="D81" s="10" t="s">
        <v>99</v>
      </c>
      <c r="E81" s="11">
        <v>3</v>
      </c>
      <c r="F81" s="12">
        <v>252405</v>
      </c>
      <c r="G81" s="13" t="s">
        <v>19</v>
      </c>
      <c r="H81" s="20">
        <v>1</v>
      </c>
      <c r="I81" s="15">
        <v>44</v>
      </c>
      <c r="J81" s="16">
        <v>3200</v>
      </c>
      <c r="K81" s="17">
        <v>0</v>
      </c>
      <c r="L81" s="17">
        <v>729.92</v>
      </c>
      <c r="M81" s="17">
        <v>264</v>
      </c>
      <c r="N81" s="17">
        <v>0</v>
      </c>
      <c r="O81" s="17">
        <v>389.73</v>
      </c>
      <c r="P81" s="17">
        <f t="shared" si="1"/>
        <v>3074.27</v>
      </c>
    </row>
    <row r="82" spans="1:16" s="32" customFormat="1" ht="37.5" x14ac:dyDescent="0.3">
      <c r="A82" s="7" t="s">
        <v>16</v>
      </c>
      <c r="B82" s="8" t="s">
        <v>17</v>
      </c>
      <c r="C82" s="9">
        <v>8328687445</v>
      </c>
      <c r="D82" s="10" t="s">
        <v>100</v>
      </c>
      <c r="E82" s="11">
        <v>1</v>
      </c>
      <c r="F82" s="12">
        <v>131205</v>
      </c>
      <c r="G82" s="13" t="s">
        <v>19</v>
      </c>
      <c r="H82" s="20">
        <v>1</v>
      </c>
      <c r="I82" s="15">
        <v>44</v>
      </c>
      <c r="J82" s="16">
        <v>18000</v>
      </c>
      <c r="K82" s="17">
        <v>0</v>
      </c>
      <c r="L82" s="17">
        <v>6308.67</v>
      </c>
      <c r="M82" s="17">
        <v>14961.42</v>
      </c>
      <c r="N82" s="17">
        <v>0</v>
      </c>
      <c r="O82" s="17">
        <v>8912.18</v>
      </c>
      <c r="P82" s="17">
        <f t="shared" si="1"/>
        <v>24049.239999999998</v>
      </c>
    </row>
    <row r="83" spans="1:16" s="32" customFormat="1" ht="37.5" x14ac:dyDescent="0.3">
      <c r="A83" s="7" t="s">
        <v>16</v>
      </c>
      <c r="B83" s="8" t="s">
        <v>17</v>
      </c>
      <c r="C83" s="9">
        <v>89602153415</v>
      </c>
      <c r="D83" s="10" t="s">
        <v>101</v>
      </c>
      <c r="E83" s="11">
        <v>2</v>
      </c>
      <c r="F83" s="12">
        <v>223505</v>
      </c>
      <c r="G83" s="13" t="s">
        <v>19</v>
      </c>
      <c r="H83" s="20">
        <v>1</v>
      </c>
      <c r="I83" s="15">
        <v>40</v>
      </c>
      <c r="J83" s="16">
        <v>2394.2600000000002</v>
      </c>
      <c r="K83" s="17">
        <v>0</v>
      </c>
      <c r="L83" s="17">
        <v>1169.1500000000001</v>
      </c>
      <c r="M83" s="17">
        <v>264</v>
      </c>
      <c r="N83" s="17">
        <v>131.68</v>
      </c>
      <c r="O83" s="17">
        <v>250.09</v>
      </c>
      <c r="P83" s="17">
        <f t="shared" si="1"/>
        <v>2539.85</v>
      </c>
    </row>
    <row r="84" spans="1:16" s="32" customFormat="1" ht="37.5" x14ac:dyDescent="0.3">
      <c r="A84" s="7" t="s">
        <v>16</v>
      </c>
      <c r="B84" s="8" t="s">
        <v>17</v>
      </c>
      <c r="C84" s="37" t="s">
        <v>102</v>
      </c>
      <c r="D84" s="10" t="s">
        <v>103</v>
      </c>
      <c r="E84" s="11">
        <v>3</v>
      </c>
      <c r="F84" s="25">
        <v>514320</v>
      </c>
      <c r="G84" s="13" t="s">
        <v>19</v>
      </c>
      <c r="H84" s="20">
        <v>1</v>
      </c>
      <c r="I84" s="15">
        <v>44</v>
      </c>
      <c r="J84" s="16">
        <v>1320</v>
      </c>
      <c r="K84" s="17">
        <v>0</v>
      </c>
      <c r="L84" s="17">
        <v>621.78</v>
      </c>
      <c r="M84" s="17">
        <v>264</v>
      </c>
      <c r="N84" s="17">
        <v>0</v>
      </c>
      <c r="O84" s="17">
        <v>123.76</v>
      </c>
      <c r="P84" s="17">
        <f t="shared" si="1"/>
        <v>1460.24</v>
      </c>
    </row>
    <row r="85" spans="1:16" s="32" customFormat="1" ht="37.5" x14ac:dyDescent="0.3">
      <c r="A85" s="7" t="s">
        <v>16</v>
      </c>
      <c r="B85" s="8" t="s">
        <v>17</v>
      </c>
      <c r="C85" s="37" t="s">
        <v>104</v>
      </c>
      <c r="D85" s="10" t="s">
        <v>105</v>
      </c>
      <c r="E85" s="11">
        <v>3</v>
      </c>
      <c r="F85" s="12">
        <v>422105</v>
      </c>
      <c r="G85" s="13" t="s">
        <v>19</v>
      </c>
      <c r="H85" s="20">
        <v>2</v>
      </c>
      <c r="I85" s="15">
        <v>44</v>
      </c>
      <c r="J85" s="16">
        <v>1056</v>
      </c>
      <c r="K85" s="17">
        <v>0</v>
      </c>
      <c r="L85" s="17">
        <v>691.42</v>
      </c>
      <c r="M85" s="17">
        <v>740.72</v>
      </c>
      <c r="N85" s="17">
        <v>0</v>
      </c>
      <c r="O85" s="17">
        <v>222.1</v>
      </c>
      <c r="P85" s="17">
        <f t="shared" si="1"/>
        <v>1574.6200000000001</v>
      </c>
    </row>
    <row r="86" spans="1:16" s="21" customFormat="1" ht="37.5" x14ac:dyDescent="0.3">
      <c r="A86" s="7" t="s">
        <v>16</v>
      </c>
      <c r="B86" s="8" t="s">
        <v>17</v>
      </c>
      <c r="C86" s="9">
        <v>39140016404</v>
      </c>
      <c r="D86" s="10" t="s">
        <v>106</v>
      </c>
      <c r="E86" s="11">
        <v>3</v>
      </c>
      <c r="F86" s="12">
        <v>515110</v>
      </c>
      <c r="G86" s="13" t="s">
        <v>19</v>
      </c>
      <c r="H86" s="20">
        <v>2</v>
      </c>
      <c r="I86" s="15">
        <v>44</v>
      </c>
      <c r="J86" s="16">
        <v>1320</v>
      </c>
      <c r="K86" s="17">
        <v>0</v>
      </c>
      <c r="L86" s="17">
        <v>56.1</v>
      </c>
      <c r="M86" s="17">
        <v>264</v>
      </c>
      <c r="N86" s="17">
        <v>0</v>
      </c>
      <c r="O86" s="17">
        <v>202.96</v>
      </c>
      <c r="P86" s="17">
        <f t="shared" si="1"/>
        <v>1381.04</v>
      </c>
    </row>
    <row r="87" spans="1:16" s="21" customFormat="1" ht="37.5" x14ac:dyDescent="0.3">
      <c r="A87" s="7" t="s">
        <v>16</v>
      </c>
      <c r="B87" s="8" t="s">
        <v>17</v>
      </c>
      <c r="C87" s="9">
        <v>10751312436</v>
      </c>
      <c r="D87" s="10" t="s">
        <v>107</v>
      </c>
      <c r="E87" s="11">
        <v>2</v>
      </c>
      <c r="F87" s="12">
        <v>324115</v>
      </c>
      <c r="G87" s="13" t="s">
        <v>19</v>
      </c>
      <c r="H87" s="20">
        <v>1</v>
      </c>
      <c r="I87" s="15">
        <v>24</v>
      </c>
      <c r="J87" s="16">
        <v>2411.1999999999998</v>
      </c>
      <c r="K87" s="17">
        <v>0</v>
      </c>
      <c r="L87" s="17">
        <v>1424.62</v>
      </c>
      <c r="M87" s="17">
        <v>1313.29</v>
      </c>
      <c r="N87" s="17">
        <v>0</v>
      </c>
      <c r="O87" s="17">
        <v>460.06</v>
      </c>
      <c r="P87" s="17">
        <f t="shared" si="1"/>
        <v>3264.43</v>
      </c>
    </row>
    <row r="88" spans="1:16" s="21" customFormat="1" ht="37.5" x14ac:dyDescent="0.3">
      <c r="A88" s="7" t="s">
        <v>16</v>
      </c>
      <c r="B88" s="8" t="s">
        <v>17</v>
      </c>
      <c r="C88" s="9">
        <v>72804416453</v>
      </c>
      <c r="D88" s="10" t="s">
        <v>108</v>
      </c>
      <c r="E88" s="11">
        <v>2</v>
      </c>
      <c r="F88" s="12">
        <v>322205</v>
      </c>
      <c r="G88" s="13" t="s">
        <v>19</v>
      </c>
      <c r="H88" s="34">
        <v>1</v>
      </c>
      <c r="I88" s="35">
        <v>44</v>
      </c>
      <c r="J88" s="16">
        <v>1072.9100000000001</v>
      </c>
      <c r="K88" s="17">
        <v>0</v>
      </c>
      <c r="L88" s="17">
        <v>710.53</v>
      </c>
      <c r="M88" s="17">
        <v>650.36</v>
      </c>
      <c r="N88" s="17">
        <v>0</v>
      </c>
      <c r="O88" s="17">
        <v>158.9</v>
      </c>
      <c r="P88" s="17">
        <f t="shared" si="1"/>
        <v>1564.37</v>
      </c>
    </row>
    <row r="89" spans="1:16" s="21" customFormat="1" ht="37.5" x14ac:dyDescent="0.3">
      <c r="A89" s="7" t="s">
        <v>16</v>
      </c>
      <c r="B89" s="8" t="s">
        <v>17</v>
      </c>
      <c r="C89" s="9">
        <v>46543214899</v>
      </c>
      <c r="D89" s="10" t="s">
        <v>109</v>
      </c>
      <c r="E89" s="11">
        <v>3</v>
      </c>
      <c r="F89" s="12">
        <v>782320</v>
      </c>
      <c r="G89" s="13" t="s">
        <v>19</v>
      </c>
      <c r="H89" s="20">
        <v>1</v>
      </c>
      <c r="I89" s="15">
        <v>44</v>
      </c>
      <c r="J89" s="16">
        <v>1247.75</v>
      </c>
      <c r="K89" s="17">
        <v>0</v>
      </c>
      <c r="L89" s="17">
        <v>880.22</v>
      </c>
      <c r="M89" s="17">
        <v>900.54</v>
      </c>
      <c r="N89" s="17">
        <v>0</v>
      </c>
      <c r="O89" s="17">
        <v>174.54</v>
      </c>
      <c r="P89" s="17">
        <f t="shared" si="1"/>
        <v>1973.75</v>
      </c>
    </row>
    <row r="90" spans="1:16" s="33" customFormat="1" ht="37.5" x14ac:dyDescent="0.3">
      <c r="A90" s="7" t="s">
        <v>16</v>
      </c>
      <c r="B90" s="8" t="s">
        <v>17</v>
      </c>
      <c r="C90" s="9">
        <v>2562493427</v>
      </c>
      <c r="D90" s="29" t="s">
        <v>110</v>
      </c>
      <c r="E90" s="11">
        <v>1</v>
      </c>
      <c r="F90" s="12">
        <v>225125</v>
      </c>
      <c r="G90" s="13" t="s">
        <v>19</v>
      </c>
      <c r="H90" s="20">
        <v>1</v>
      </c>
      <c r="I90" s="15">
        <v>24</v>
      </c>
      <c r="J90" s="16">
        <v>9000</v>
      </c>
      <c r="K90" s="17">
        <v>0</v>
      </c>
      <c r="L90" s="17">
        <v>4158.76</v>
      </c>
      <c r="M90" s="17">
        <v>3155.49</v>
      </c>
      <c r="N90" s="17">
        <v>0</v>
      </c>
      <c r="O90" s="17">
        <v>2772.92</v>
      </c>
      <c r="P90" s="17">
        <f t="shared" si="1"/>
        <v>9382.57</v>
      </c>
    </row>
    <row r="91" spans="1:16" s="33" customFormat="1" ht="37.5" x14ac:dyDescent="0.3">
      <c r="A91" s="7" t="s">
        <v>16</v>
      </c>
      <c r="B91" s="8" t="s">
        <v>17</v>
      </c>
      <c r="C91" s="9">
        <v>4492125485</v>
      </c>
      <c r="D91" s="10" t="s">
        <v>111</v>
      </c>
      <c r="E91" s="11">
        <v>2</v>
      </c>
      <c r="F91" s="12">
        <v>322205</v>
      </c>
      <c r="G91" s="13" t="s">
        <v>19</v>
      </c>
      <c r="H91" s="20">
        <v>1</v>
      </c>
      <c r="I91" s="15">
        <v>44</v>
      </c>
      <c r="J91" s="16">
        <v>1399.45</v>
      </c>
      <c r="K91" s="17">
        <v>0</v>
      </c>
      <c r="L91" s="17">
        <v>756.79</v>
      </c>
      <c r="M91" s="17">
        <v>485.84</v>
      </c>
      <c r="N91" s="17">
        <v>0</v>
      </c>
      <c r="O91" s="17">
        <v>150.87</v>
      </c>
      <c r="P91" s="17">
        <f>J91+M91+N91-O91</f>
        <v>1734.42</v>
      </c>
    </row>
    <row r="92" spans="1:16" s="33" customFormat="1" ht="37.5" x14ac:dyDescent="0.3">
      <c r="A92" s="7" t="s">
        <v>16</v>
      </c>
      <c r="B92" s="8" t="s">
        <v>17</v>
      </c>
      <c r="C92" s="9">
        <v>2546359460</v>
      </c>
      <c r="D92" s="10" t="s">
        <v>112</v>
      </c>
      <c r="E92" s="11">
        <v>1</v>
      </c>
      <c r="F92" s="12">
        <v>225125</v>
      </c>
      <c r="G92" s="13" t="s">
        <v>19</v>
      </c>
      <c r="H92" s="20">
        <v>1</v>
      </c>
      <c r="I92" s="15">
        <v>24</v>
      </c>
      <c r="J92" s="16">
        <v>9000</v>
      </c>
      <c r="K92" s="17">
        <v>0</v>
      </c>
      <c r="L92" s="17">
        <v>1416.73</v>
      </c>
      <c r="M92" s="17">
        <v>3843.38</v>
      </c>
      <c r="N92" s="17">
        <v>0</v>
      </c>
      <c r="O92" s="17">
        <v>3284.22</v>
      </c>
      <c r="P92" s="17">
        <f>J92+M92+N92-O92</f>
        <v>9559.1600000000017</v>
      </c>
    </row>
    <row r="93" spans="1:16" s="33" customFormat="1" ht="37.5" x14ac:dyDescent="0.3">
      <c r="A93" s="7" t="s">
        <v>16</v>
      </c>
      <c r="B93" s="8" t="s">
        <v>17</v>
      </c>
      <c r="C93" s="27">
        <v>6662742406</v>
      </c>
      <c r="D93" s="10" t="s">
        <v>113</v>
      </c>
      <c r="E93" s="11">
        <v>2</v>
      </c>
      <c r="F93" s="25">
        <v>223232</v>
      </c>
      <c r="G93" s="13" t="s">
        <v>19</v>
      </c>
      <c r="H93" s="20">
        <v>1</v>
      </c>
      <c r="I93" s="15">
        <v>12</v>
      </c>
      <c r="J93" s="16">
        <v>2108.88</v>
      </c>
      <c r="K93" s="17">
        <v>0</v>
      </c>
      <c r="L93" s="17">
        <v>1226.49</v>
      </c>
      <c r="M93" s="17">
        <v>945.36</v>
      </c>
      <c r="N93" s="17">
        <v>0</v>
      </c>
      <c r="O93" s="17">
        <v>301.63</v>
      </c>
      <c r="P93" s="17">
        <f t="shared" si="1"/>
        <v>2752.61</v>
      </c>
    </row>
    <row r="94" spans="1:16" s="33" customFormat="1" ht="37.5" x14ac:dyDescent="0.3">
      <c r="A94" s="7" t="s">
        <v>16</v>
      </c>
      <c r="B94" s="8" t="s">
        <v>17</v>
      </c>
      <c r="C94" s="9">
        <v>6315436439</v>
      </c>
      <c r="D94" s="10" t="s">
        <v>114</v>
      </c>
      <c r="E94" s="11">
        <v>2</v>
      </c>
      <c r="F94" s="25">
        <v>223710</v>
      </c>
      <c r="G94" s="13" t="s">
        <v>19</v>
      </c>
      <c r="H94" s="20">
        <v>1</v>
      </c>
      <c r="I94" s="15">
        <v>40</v>
      </c>
      <c r="J94" s="16">
        <v>2808</v>
      </c>
      <c r="K94" s="17">
        <v>0</v>
      </c>
      <c r="L94" s="17">
        <v>1231.9100000000001</v>
      </c>
      <c r="M94" s="17">
        <v>264</v>
      </c>
      <c r="N94" s="17">
        <v>0</v>
      </c>
      <c r="O94" s="17">
        <v>305.08999999999997</v>
      </c>
      <c r="P94" s="17">
        <f t="shared" si="1"/>
        <v>2766.91</v>
      </c>
    </row>
    <row r="95" spans="1:16" s="33" customFormat="1" ht="37.5" x14ac:dyDescent="0.3">
      <c r="A95" s="7" t="s">
        <v>16</v>
      </c>
      <c r="B95" s="8" t="s">
        <v>17</v>
      </c>
      <c r="C95" s="9">
        <v>10560715404</v>
      </c>
      <c r="D95" s="10" t="s">
        <v>115</v>
      </c>
      <c r="E95" s="11">
        <v>2</v>
      </c>
      <c r="F95" s="12">
        <v>223232</v>
      </c>
      <c r="G95" s="13" t="s">
        <v>19</v>
      </c>
      <c r="H95" s="20">
        <v>1</v>
      </c>
      <c r="I95" s="15">
        <v>12</v>
      </c>
      <c r="J95" s="16">
        <v>1672.56</v>
      </c>
      <c r="K95" s="17">
        <v>0</v>
      </c>
      <c r="L95" s="17">
        <v>1226.49</v>
      </c>
      <c r="M95" s="17">
        <v>1381.68</v>
      </c>
      <c r="N95" s="17">
        <v>0</v>
      </c>
      <c r="O95" s="17">
        <v>301.63</v>
      </c>
      <c r="P95" s="17">
        <f t="shared" si="1"/>
        <v>2752.6099999999997</v>
      </c>
    </row>
    <row r="96" spans="1:16" s="33" customFormat="1" ht="37.5" x14ac:dyDescent="0.3">
      <c r="A96" s="7" t="s">
        <v>16</v>
      </c>
      <c r="B96" s="8" t="s">
        <v>17</v>
      </c>
      <c r="C96" s="9">
        <v>11297041496</v>
      </c>
      <c r="D96" s="10" t="s">
        <v>116</v>
      </c>
      <c r="E96" s="11">
        <v>3</v>
      </c>
      <c r="F96" s="12">
        <v>252545</v>
      </c>
      <c r="G96" s="13" t="s">
        <v>19</v>
      </c>
      <c r="H96" s="20">
        <v>1</v>
      </c>
      <c r="I96" s="15">
        <v>44</v>
      </c>
      <c r="J96" s="16">
        <v>2234.6</v>
      </c>
      <c r="K96" s="17">
        <v>0</v>
      </c>
      <c r="L96" s="17">
        <v>1227.4100000000001</v>
      </c>
      <c r="M96" s="17">
        <v>1079.26</v>
      </c>
      <c r="N96" s="17">
        <v>0</v>
      </c>
      <c r="O96" s="17">
        <v>1037.68</v>
      </c>
      <c r="P96" s="17">
        <f t="shared" si="1"/>
        <v>2276.1799999999994</v>
      </c>
    </row>
    <row r="97" spans="1:19" s="33" customFormat="1" ht="37.5" x14ac:dyDescent="0.3">
      <c r="A97" s="7" t="s">
        <v>16</v>
      </c>
      <c r="B97" s="8" t="s">
        <v>17</v>
      </c>
      <c r="C97" s="9">
        <v>70306823438</v>
      </c>
      <c r="D97" s="10" t="s">
        <v>117</v>
      </c>
      <c r="E97" s="11">
        <v>2</v>
      </c>
      <c r="F97" s="12">
        <v>322205</v>
      </c>
      <c r="G97" s="13" t="s">
        <v>19</v>
      </c>
      <c r="H97" s="20">
        <v>1</v>
      </c>
      <c r="I97" s="15">
        <v>44</v>
      </c>
      <c r="J97" s="16">
        <v>1399.45</v>
      </c>
      <c r="K97" s="17">
        <v>0</v>
      </c>
      <c r="L97" s="17">
        <v>721.74</v>
      </c>
      <c r="M97" s="17">
        <v>279.63</v>
      </c>
      <c r="N97" s="17">
        <v>0</v>
      </c>
      <c r="O97" s="17">
        <v>244.27</v>
      </c>
      <c r="P97" s="17">
        <f t="shared" si="1"/>
        <v>1434.81</v>
      </c>
    </row>
    <row r="98" spans="1:19" s="33" customFormat="1" ht="37.5" x14ac:dyDescent="0.3">
      <c r="A98" s="7" t="s">
        <v>16</v>
      </c>
      <c r="B98" s="8" t="s">
        <v>17</v>
      </c>
      <c r="C98" s="9">
        <v>13635988480</v>
      </c>
      <c r="D98" s="10" t="s">
        <v>118</v>
      </c>
      <c r="E98" s="11">
        <v>2</v>
      </c>
      <c r="F98" s="12">
        <v>322205</v>
      </c>
      <c r="G98" s="13" t="s">
        <v>19</v>
      </c>
      <c r="H98" s="20">
        <v>1</v>
      </c>
      <c r="I98" s="15">
        <v>44</v>
      </c>
      <c r="J98" s="16">
        <v>1399.45</v>
      </c>
      <c r="K98" s="17">
        <v>0</v>
      </c>
      <c r="L98" s="17">
        <v>745.41</v>
      </c>
      <c r="M98" s="17">
        <v>279.63</v>
      </c>
      <c r="N98" s="17">
        <v>0</v>
      </c>
      <c r="O98" s="17">
        <v>244.27</v>
      </c>
      <c r="P98" s="17">
        <f t="shared" si="1"/>
        <v>1434.81</v>
      </c>
    </row>
    <row r="99" spans="1:19" s="33" customFormat="1" ht="37.5" x14ac:dyDescent="0.3">
      <c r="A99" s="7" t="s">
        <v>16</v>
      </c>
      <c r="B99" s="8" t="s">
        <v>17</v>
      </c>
      <c r="C99" s="9">
        <v>5538120414</v>
      </c>
      <c r="D99" s="10" t="s">
        <v>119</v>
      </c>
      <c r="E99" s="11">
        <v>3</v>
      </c>
      <c r="F99" s="25">
        <v>517415</v>
      </c>
      <c r="G99" s="13" t="s">
        <v>19</v>
      </c>
      <c r="H99" s="20">
        <v>1</v>
      </c>
      <c r="I99" s="15">
        <v>44</v>
      </c>
      <c r="J99" s="16">
        <v>1320</v>
      </c>
      <c r="K99" s="17">
        <v>0</v>
      </c>
      <c r="L99" s="17">
        <v>743.21</v>
      </c>
      <c r="M99" s="17">
        <v>487.2</v>
      </c>
      <c r="N99" s="17">
        <v>0</v>
      </c>
      <c r="O99" s="17">
        <v>223.04</v>
      </c>
      <c r="P99" s="17">
        <f>J99+M99+N99-O99</f>
        <v>1584.16</v>
      </c>
    </row>
    <row r="100" spans="1:19" s="33" customFormat="1" ht="15" customHeight="1" x14ac:dyDescent="0.3">
      <c r="A100" s="7" t="s">
        <v>16</v>
      </c>
      <c r="B100" s="8" t="s">
        <v>17</v>
      </c>
      <c r="C100" s="9">
        <v>70811055485</v>
      </c>
      <c r="D100" s="10" t="s">
        <v>120</v>
      </c>
      <c r="E100" s="11">
        <v>2</v>
      </c>
      <c r="F100" s="25">
        <v>223505</v>
      </c>
      <c r="G100" s="13" t="s">
        <v>19</v>
      </c>
      <c r="H100" s="20">
        <v>1</v>
      </c>
      <c r="I100" s="15">
        <v>40</v>
      </c>
      <c r="J100" s="16">
        <v>2394.2600000000002</v>
      </c>
      <c r="K100" s="17">
        <v>0</v>
      </c>
      <c r="L100" s="17">
        <v>215.22</v>
      </c>
      <c r="M100" s="17">
        <v>264</v>
      </c>
      <c r="N100" s="17">
        <v>0</v>
      </c>
      <c r="O100" s="17">
        <v>366.7</v>
      </c>
      <c r="P100" s="17">
        <f t="shared" si="1"/>
        <v>2291.5600000000004</v>
      </c>
    </row>
    <row r="101" spans="1:19" s="33" customFormat="1" ht="37.5" x14ac:dyDescent="0.3">
      <c r="A101" s="7" t="s">
        <v>16</v>
      </c>
      <c r="B101" s="8" t="s">
        <v>17</v>
      </c>
      <c r="C101" s="9">
        <v>98694910497</v>
      </c>
      <c r="D101" s="10" t="s">
        <v>121</v>
      </c>
      <c r="E101" s="11">
        <v>3</v>
      </c>
      <c r="F101" s="12">
        <v>411010</v>
      </c>
      <c r="G101" s="13" t="s">
        <v>19</v>
      </c>
      <c r="H101" s="20">
        <v>1</v>
      </c>
      <c r="I101" s="15">
        <v>44</v>
      </c>
      <c r="J101" s="16">
        <v>1564.22</v>
      </c>
      <c r="K101" s="17">
        <v>0</v>
      </c>
      <c r="L101" s="17">
        <v>388.5</v>
      </c>
      <c r="M101" s="17">
        <v>264</v>
      </c>
      <c r="N101" s="17">
        <v>0</v>
      </c>
      <c r="O101" s="17">
        <v>239.58</v>
      </c>
      <c r="P101" s="17">
        <f t="shared" si="1"/>
        <v>1588.64</v>
      </c>
    </row>
    <row r="102" spans="1:19" s="32" customFormat="1" ht="37.5" x14ac:dyDescent="0.3">
      <c r="A102" s="7" t="s">
        <v>16</v>
      </c>
      <c r="B102" s="8" t="s">
        <v>17</v>
      </c>
      <c r="C102" s="9">
        <v>70315023490</v>
      </c>
      <c r="D102" s="10" t="s">
        <v>122</v>
      </c>
      <c r="E102" s="11">
        <v>1</v>
      </c>
      <c r="F102" s="12">
        <v>131205</v>
      </c>
      <c r="G102" s="13" t="s">
        <v>19</v>
      </c>
      <c r="H102" s="20">
        <v>1</v>
      </c>
      <c r="I102" s="15">
        <v>24</v>
      </c>
      <c r="J102" s="16">
        <v>8000</v>
      </c>
      <c r="K102" s="17">
        <v>0</v>
      </c>
      <c r="L102" s="17">
        <v>3184.4</v>
      </c>
      <c r="M102" s="17">
        <v>1971.89</v>
      </c>
      <c r="N102" s="17">
        <v>0</v>
      </c>
      <c r="O102" s="17">
        <v>1713.11</v>
      </c>
      <c r="P102" s="17">
        <f t="shared" si="1"/>
        <v>8258.7799999999988</v>
      </c>
    </row>
    <row r="103" spans="1:19" s="32" customFormat="1" ht="37.5" x14ac:dyDescent="0.3">
      <c r="A103" s="7" t="s">
        <v>16</v>
      </c>
      <c r="B103" s="8" t="s">
        <v>17</v>
      </c>
      <c r="C103" s="9">
        <v>5750688410</v>
      </c>
      <c r="D103" s="10" t="s">
        <v>123</v>
      </c>
      <c r="E103" s="11">
        <v>1</v>
      </c>
      <c r="F103" s="25">
        <v>225124</v>
      </c>
      <c r="G103" s="13" t="s">
        <v>19</v>
      </c>
      <c r="H103" s="20">
        <v>1</v>
      </c>
      <c r="I103" s="15">
        <v>24</v>
      </c>
      <c r="J103" s="16">
        <v>7733.33</v>
      </c>
      <c r="K103" s="17">
        <v>0</v>
      </c>
      <c r="L103" s="17">
        <v>2568.3000000000002</v>
      </c>
      <c r="M103" s="17">
        <v>1824.17</v>
      </c>
      <c r="N103" s="17">
        <v>0</v>
      </c>
      <c r="O103" s="17">
        <v>2223.73</v>
      </c>
      <c r="P103" s="17">
        <f>J103+M103+N103-O103</f>
        <v>7333.77</v>
      </c>
    </row>
    <row r="104" spans="1:19" s="32" customFormat="1" ht="37.5" x14ac:dyDescent="0.3">
      <c r="A104" s="7" t="s">
        <v>16</v>
      </c>
      <c r="B104" s="8" t="s">
        <v>17</v>
      </c>
      <c r="C104" s="9">
        <v>1343233437</v>
      </c>
      <c r="D104" s="10" t="s">
        <v>124</v>
      </c>
      <c r="E104" s="11">
        <v>2</v>
      </c>
      <c r="F104" s="12">
        <v>223505</v>
      </c>
      <c r="G104" s="13" t="s">
        <v>19</v>
      </c>
      <c r="H104" s="20">
        <v>1</v>
      </c>
      <c r="I104" s="15">
        <v>40</v>
      </c>
      <c r="J104" s="16">
        <v>3047.24</v>
      </c>
      <c r="K104" s="17">
        <v>0</v>
      </c>
      <c r="L104" s="17">
        <v>1307.79</v>
      </c>
      <c r="M104" s="17">
        <v>264</v>
      </c>
      <c r="N104" s="17">
        <v>0</v>
      </c>
      <c r="O104" s="17">
        <v>351.74</v>
      </c>
      <c r="P104" s="17">
        <f t="shared" si="1"/>
        <v>2959.5</v>
      </c>
    </row>
    <row r="105" spans="1:19" s="32" customFormat="1" ht="37.5" x14ac:dyDescent="0.3">
      <c r="A105" s="7" t="s">
        <v>16</v>
      </c>
      <c r="B105" s="8" t="s">
        <v>17</v>
      </c>
      <c r="C105" s="9">
        <v>3545645444</v>
      </c>
      <c r="D105" s="10" t="s">
        <v>125</v>
      </c>
      <c r="E105" s="11">
        <v>2</v>
      </c>
      <c r="F105" s="12">
        <v>223505</v>
      </c>
      <c r="G105" s="13" t="s">
        <v>19</v>
      </c>
      <c r="H105" s="20">
        <v>1</v>
      </c>
      <c r="I105" s="15">
        <v>40</v>
      </c>
      <c r="J105" s="16">
        <v>2394.2600000000002</v>
      </c>
      <c r="K105" s="17">
        <v>0</v>
      </c>
      <c r="L105" s="17">
        <v>1149.3599999999999</v>
      </c>
      <c r="M105" s="17">
        <v>305.2</v>
      </c>
      <c r="N105" s="17">
        <v>131.68</v>
      </c>
      <c r="O105" s="17">
        <v>258.13</v>
      </c>
      <c r="P105" s="17">
        <f t="shared" si="1"/>
        <v>2573.0099999999998</v>
      </c>
    </row>
    <row r="106" spans="1:19" s="32" customFormat="1" ht="37.5" x14ac:dyDescent="0.3">
      <c r="A106" s="7" t="s">
        <v>16</v>
      </c>
      <c r="B106" s="8" t="s">
        <v>17</v>
      </c>
      <c r="C106" s="9">
        <v>2693094461</v>
      </c>
      <c r="D106" s="10" t="s">
        <v>126</v>
      </c>
      <c r="E106" s="11">
        <v>3</v>
      </c>
      <c r="F106" s="12">
        <v>517415</v>
      </c>
      <c r="G106" s="13" t="s">
        <v>19</v>
      </c>
      <c r="H106" s="20">
        <v>1</v>
      </c>
      <c r="I106" s="15">
        <v>44</v>
      </c>
      <c r="J106" s="16">
        <v>1528.79</v>
      </c>
      <c r="K106" s="17">
        <v>0</v>
      </c>
      <c r="L106" s="17">
        <v>824.45</v>
      </c>
      <c r="M106" s="17">
        <v>518.91999999999996</v>
      </c>
      <c r="N106" s="17">
        <v>0</v>
      </c>
      <c r="O106" s="17">
        <v>165.48</v>
      </c>
      <c r="P106" s="17">
        <f>J106+M106+N106-O106</f>
        <v>1882.23</v>
      </c>
      <c r="S106" s="38"/>
    </row>
    <row r="107" spans="1:19" s="32" customFormat="1" ht="37.5" x14ac:dyDescent="0.3">
      <c r="A107" s="7" t="s">
        <v>16</v>
      </c>
      <c r="B107" s="8" t="s">
        <v>17</v>
      </c>
      <c r="C107" s="9">
        <v>43139019300</v>
      </c>
      <c r="D107" s="10" t="s">
        <v>127</v>
      </c>
      <c r="E107" s="11">
        <v>3</v>
      </c>
      <c r="F107" s="12">
        <v>317210</v>
      </c>
      <c r="G107" s="13" t="s">
        <v>19</v>
      </c>
      <c r="H107" s="20">
        <v>1</v>
      </c>
      <c r="I107" s="15">
        <v>11</v>
      </c>
      <c r="J107" s="16">
        <v>1512.08</v>
      </c>
      <c r="K107" s="17">
        <v>0</v>
      </c>
      <c r="L107" s="17">
        <v>523.94000000000005</v>
      </c>
      <c r="M107" s="17">
        <v>316.14</v>
      </c>
      <c r="N107" s="17">
        <v>0</v>
      </c>
      <c r="O107" s="17">
        <v>145.72999999999999</v>
      </c>
      <c r="P107" s="17">
        <f t="shared" si="1"/>
        <v>1682.4899999999998</v>
      </c>
      <c r="S107" s="38"/>
    </row>
    <row r="108" spans="1:19" s="32" customFormat="1" ht="37.5" x14ac:dyDescent="0.3">
      <c r="A108" s="7" t="s">
        <v>16</v>
      </c>
      <c r="B108" s="8" t="s">
        <v>17</v>
      </c>
      <c r="C108" s="9">
        <v>3321578492</v>
      </c>
      <c r="D108" s="10" t="s">
        <v>128</v>
      </c>
      <c r="E108" s="11">
        <v>2</v>
      </c>
      <c r="F108" s="25">
        <v>514320</v>
      </c>
      <c r="G108" s="13" t="s">
        <v>19</v>
      </c>
      <c r="H108" s="20">
        <v>1</v>
      </c>
      <c r="I108" s="15">
        <v>44</v>
      </c>
      <c r="J108" s="16">
        <v>1320</v>
      </c>
      <c r="K108" s="17">
        <v>0</v>
      </c>
      <c r="L108" s="17">
        <v>700.82</v>
      </c>
      <c r="M108" s="17">
        <v>1175.4100000000001</v>
      </c>
      <c r="N108" s="17">
        <v>0</v>
      </c>
      <c r="O108" s="17">
        <v>284.98</v>
      </c>
      <c r="P108" s="17">
        <f t="shared" si="1"/>
        <v>2210.4299999999998</v>
      </c>
      <c r="S108" s="38"/>
    </row>
    <row r="109" spans="1:19" s="32" customFormat="1" ht="37.5" x14ac:dyDescent="0.3">
      <c r="A109" s="7" t="s">
        <v>16</v>
      </c>
      <c r="B109" s="8" t="s">
        <v>17</v>
      </c>
      <c r="C109" s="9">
        <v>13787023445</v>
      </c>
      <c r="D109" s="10" t="s">
        <v>129</v>
      </c>
      <c r="E109" s="11">
        <v>1</v>
      </c>
      <c r="F109" s="12">
        <v>225124</v>
      </c>
      <c r="G109" s="13" t="s">
        <v>19</v>
      </c>
      <c r="H109" s="20">
        <v>1</v>
      </c>
      <c r="I109" s="15">
        <v>24</v>
      </c>
      <c r="J109" s="16">
        <v>9000</v>
      </c>
      <c r="K109" s="17">
        <v>0</v>
      </c>
      <c r="L109" s="17">
        <v>2715.71</v>
      </c>
      <c r="M109" s="17">
        <v>2184.17</v>
      </c>
      <c r="N109" s="17">
        <v>0</v>
      </c>
      <c r="O109" s="17">
        <v>2142.44</v>
      </c>
      <c r="P109" s="17">
        <f>J109+M109+N109-O109</f>
        <v>9041.73</v>
      </c>
      <c r="S109" s="38"/>
    </row>
    <row r="110" spans="1:19" s="32" customFormat="1" ht="37.5" x14ac:dyDescent="0.3">
      <c r="A110" s="7" t="s">
        <v>16</v>
      </c>
      <c r="B110" s="8" t="s">
        <v>17</v>
      </c>
      <c r="C110" s="9">
        <v>76656071449</v>
      </c>
      <c r="D110" s="10" t="s">
        <v>130</v>
      </c>
      <c r="E110" s="11">
        <v>3</v>
      </c>
      <c r="F110" s="12">
        <v>515215</v>
      </c>
      <c r="G110" s="13" t="s">
        <v>19</v>
      </c>
      <c r="H110" s="20">
        <v>1</v>
      </c>
      <c r="I110" s="15">
        <v>44</v>
      </c>
      <c r="J110" s="16">
        <v>1320</v>
      </c>
      <c r="K110" s="17">
        <v>0</v>
      </c>
      <c r="L110" s="17">
        <v>572.08000000000004</v>
      </c>
      <c r="M110" s="17">
        <v>282.60000000000002</v>
      </c>
      <c r="N110" s="17">
        <v>0</v>
      </c>
      <c r="O110" s="17">
        <v>204.63</v>
      </c>
      <c r="P110" s="17">
        <f t="shared" si="1"/>
        <v>1397.9699999999998</v>
      </c>
    </row>
    <row r="111" spans="1:19" s="32" customFormat="1" ht="37.5" x14ac:dyDescent="0.3">
      <c r="A111" s="7" t="s">
        <v>16</v>
      </c>
      <c r="B111" s="8" t="s">
        <v>17</v>
      </c>
      <c r="C111" s="9">
        <v>12870188404</v>
      </c>
      <c r="D111" s="10" t="s">
        <v>131</v>
      </c>
      <c r="E111" s="11">
        <v>2</v>
      </c>
      <c r="F111" s="12">
        <v>223505</v>
      </c>
      <c r="G111" s="13" t="s">
        <v>19</v>
      </c>
      <c r="H111" s="20">
        <v>1</v>
      </c>
      <c r="I111" s="15">
        <v>40</v>
      </c>
      <c r="J111" s="16">
        <v>1835.6</v>
      </c>
      <c r="K111" s="17">
        <v>0</v>
      </c>
      <c r="L111" s="17">
        <v>1203.01</v>
      </c>
      <c r="M111" s="17">
        <v>1347.59</v>
      </c>
      <c r="N111" s="17">
        <v>100.95</v>
      </c>
      <c r="O111" s="17">
        <v>1124.26</v>
      </c>
      <c r="P111" s="17">
        <f t="shared" si="1"/>
        <v>2159.8799999999992</v>
      </c>
    </row>
    <row r="112" spans="1:19" s="32" customFormat="1" ht="37.5" x14ac:dyDescent="0.3">
      <c r="A112" s="7" t="s">
        <v>16</v>
      </c>
      <c r="B112" s="8" t="s">
        <v>17</v>
      </c>
      <c r="C112" s="9">
        <v>70799239488</v>
      </c>
      <c r="D112" s="10" t="s">
        <v>132</v>
      </c>
      <c r="E112" s="11">
        <v>1</v>
      </c>
      <c r="F112" s="12">
        <v>225125</v>
      </c>
      <c r="G112" s="13" t="s">
        <v>19</v>
      </c>
      <c r="H112" s="20">
        <v>1</v>
      </c>
      <c r="I112" s="15">
        <v>24</v>
      </c>
      <c r="J112" s="16">
        <v>0</v>
      </c>
      <c r="K112" s="17">
        <v>0</v>
      </c>
      <c r="L112" s="17">
        <v>2255.4899999999998</v>
      </c>
      <c r="M112" s="17">
        <v>8689.2999999999993</v>
      </c>
      <c r="N112" s="17">
        <v>0</v>
      </c>
      <c r="O112" s="17">
        <v>2141.39</v>
      </c>
      <c r="P112" s="17">
        <f t="shared" si="1"/>
        <v>6547.91</v>
      </c>
    </row>
    <row r="113" spans="1:16" s="32" customFormat="1" ht="37.5" x14ac:dyDescent="0.3">
      <c r="A113" s="7" t="s">
        <v>16</v>
      </c>
      <c r="B113" s="8" t="s">
        <v>17</v>
      </c>
      <c r="C113" s="9">
        <v>4326493445</v>
      </c>
      <c r="D113" s="10" t="s">
        <v>133</v>
      </c>
      <c r="E113" s="11">
        <v>3</v>
      </c>
      <c r="F113" s="12">
        <v>513425</v>
      </c>
      <c r="G113" s="13" t="s">
        <v>19</v>
      </c>
      <c r="H113" s="20">
        <v>1</v>
      </c>
      <c r="I113" s="15">
        <v>44</v>
      </c>
      <c r="J113" s="16">
        <v>1320</v>
      </c>
      <c r="K113" s="17">
        <v>0</v>
      </c>
      <c r="L113" s="17">
        <v>712.23</v>
      </c>
      <c r="M113" s="17">
        <v>264</v>
      </c>
      <c r="N113" s="17">
        <v>0</v>
      </c>
      <c r="O113" s="17">
        <v>202.96</v>
      </c>
      <c r="P113" s="17">
        <f>J113+M113+N113-O113</f>
        <v>1381.04</v>
      </c>
    </row>
    <row r="114" spans="1:16" s="32" customFormat="1" ht="37.5" x14ac:dyDescent="0.3">
      <c r="A114" s="7" t="s">
        <v>16</v>
      </c>
      <c r="B114" s="8" t="s">
        <v>17</v>
      </c>
      <c r="C114" s="9">
        <v>8066304420</v>
      </c>
      <c r="D114" s="10" t="s">
        <v>134</v>
      </c>
      <c r="E114" s="11">
        <v>2</v>
      </c>
      <c r="F114" s="12">
        <v>322205</v>
      </c>
      <c r="G114" s="13" t="s">
        <v>19</v>
      </c>
      <c r="H114" s="20">
        <v>1</v>
      </c>
      <c r="I114" s="15">
        <v>44</v>
      </c>
      <c r="J114" s="16">
        <v>1259.5</v>
      </c>
      <c r="K114" s="17">
        <v>0</v>
      </c>
      <c r="L114" s="17">
        <v>536.79999999999995</v>
      </c>
      <c r="M114" s="17">
        <v>601.14</v>
      </c>
      <c r="N114" s="17">
        <v>0</v>
      </c>
      <c r="O114" s="17">
        <v>242.87</v>
      </c>
      <c r="P114" s="17">
        <f t="shared" si="1"/>
        <v>1617.77</v>
      </c>
    </row>
    <row r="115" spans="1:16" s="32" customFormat="1" ht="37.5" x14ac:dyDescent="0.3">
      <c r="A115" s="7" t="s">
        <v>16</v>
      </c>
      <c r="B115" s="8" t="s">
        <v>17</v>
      </c>
      <c r="C115" s="9">
        <v>90002172453</v>
      </c>
      <c r="D115" s="10" t="s">
        <v>135</v>
      </c>
      <c r="E115" s="11">
        <v>3</v>
      </c>
      <c r="F115" s="12">
        <v>514320</v>
      </c>
      <c r="G115" s="13" t="s">
        <v>19</v>
      </c>
      <c r="H115" s="20">
        <v>1</v>
      </c>
      <c r="I115" s="15">
        <v>44</v>
      </c>
      <c r="J115" s="16">
        <v>1320</v>
      </c>
      <c r="K115" s="17">
        <v>0</v>
      </c>
      <c r="L115" s="17">
        <v>736.03</v>
      </c>
      <c r="M115" s="17">
        <v>488.01</v>
      </c>
      <c r="N115" s="17">
        <v>0</v>
      </c>
      <c r="O115" s="17">
        <v>223.12</v>
      </c>
      <c r="P115" s="17">
        <f t="shared" si="1"/>
        <v>1584.8899999999999</v>
      </c>
    </row>
    <row r="116" spans="1:16" s="32" customFormat="1" ht="37.5" x14ac:dyDescent="0.3">
      <c r="A116" s="7" t="s">
        <v>16</v>
      </c>
      <c r="B116" s="8" t="s">
        <v>17</v>
      </c>
      <c r="C116" s="9">
        <v>10806712422</v>
      </c>
      <c r="D116" s="10" t="s">
        <v>136</v>
      </c>
      <c r="E116" s="11">
        <v>2</v>
      </c>
      <c r="F116" s="25">
        <v>514320</v>
      </c>
      <c r="G116" s="13" t="s">
        <v>19</v>
      </c>
      <c r="H116" s="20">
        <v>1</v>
      </c>
      <c r="I116" s="15">
        <v>44</v>
      </c>
      <c r="J116" s="16">
        <v>1320</v>
      </c>
      <c r="K116" s="17">
        <v>0</v>
      </c>
      <c r="L116" s="17">
        <v>641.99</v>
      </c>
      <c r="M116" s="17">
        <v>264</v>
      </c>
      <c r="N116" s="17">
        <v>0</v>
      </c>
      <c r="O116" s="17">
        <v>202.96</v>
      </c>
      <c r="P116" s="17">
        <f t="shared" si="1"/>
        <v>1381.04</v>
      </c>
    </row>
    <row r="117" spans="1:16" s="32" customFormat="1" ht="37.5" x14ac:dyDescent="0.3">
      <c r="A117" s="7" t="s">
        <v>16</v>
      </c>
      <c r="B117" s="8" t="s">
        <v>17</v>
      </c>
      <c r="C117" s="9">
        <v>66049890463</v>
      </c>
      <c r="D117" s="29" t="s">
        <v>137</v>
      </c>
      <c r="E117" s="11">
        <v>2</v>
      </c>
      <c r="F117" s="25">
        <v>223505</v>
      </c>
      <c r="G117" s="13" t="s">
        <v>19</v>
      </c>
      <c r="H117" s="20">
        <v>2</v>
      </c>
      <c r="I117" s="15">
        <v>40</v>
      </c>
      <c r="J117" s="16">
        <v>4353.2</v>
      </c>
      <c r="K117" s="17">
        <v>0</v>
      </c>
      <c r="L117" s="17">
        <v>1567.95</v>
      </c>
      <c r="M117" s="17">
        <v>264</v>
      </c>
      <c r="N117" s="17">
        <v>0</v>
      </c>
      <c r="O117" s="17">
        <v>741.65</v>
      </c>
      <c r="P117" s="17">
        <f>J117+M117+N117-O117</f>
        <v>3875.5499999999997</v>
      </c>
    </row>
    <row r="118" spans="1:16" s="32" customFormat="1" ht="37.5" x14ac:dyDescent="0.3">
      <c r="A118" s="7" t="s">
        <v>16</v>
      </c>
      <c r="B118" s="8" t="s">
        <v>17</v>
      </c>
      <c r="C118" s="9">
        <v>3303704481</v>
      </c>
      <c r="D118" s="10" t="s">
        <v>138</v>
      </c>
      <c r="E118" s="11">
        <v>2</v>
      </c>
      <c r="F118" s="25">
        <v>322205</v>
      </c>
      <c r="G118" s="13" t="s">
        <v>19</v>
      </c>
      <c r="H118" s="20">
        <v>1</v>
      </c>
      <c r="I118" s="15">
        <v>44</v>
      </c>
      <c r="J118" s="16">
        <v>1399.45</v>
      </c>
      <c r="K118" s="17">
        <v>0</v>
      </c>
      <c r="L118" s="17">
        <v>628.80999999999995</v>
      </c>
      <c r="M118" s="17">
        <v>470.72</v>
      </c>
      <c r="N118" s="17">
        <v>0</v>
      </c>
      <c r="O118" s="17">
        <v>149.52000000000001</v>
      </c>
      <c r="P118" s="17">
        <f>J118+M118+N118-O118</f>
        <v>1720.65</v>
      </c>
    </row>
    <row r="119" spans="1:16" s="32" customFormat="1" ht="37.5" x14ac:dyDescent="0.3">
      <c r="A119" s="7" t="s">
        <v>16</v>
      </c>
      <c r="B119" s="8" t="s">
        <v>17</v>
      </c>
      <c r="C119" s="27">
        <v>40791564487</v>
      </c>
      <c r="D119" s="10" t="s">
        <v>139</v>
      </c>
      <c r="E119" s="11">
        <v>2</v>
      </c>
      <c r="F119" s="25">
        <v>322205</v>
      </c>
      <c r="G119" s="13" t="s">
        <v>19</v>
      </c>
      <c r="H119" s="20">
        <v>1</v>
      </c>
      <c r="I119" s="15">
        <v>44</v>
      </c>
      <c r="J119" s="16">
        <v>1212.8599999999999</v>
      </c>
      <c r="K119" s="17">
        <v>0</v>
      </c>
      <c r="L119" s="17">
        <v>717.85</v>
      </c>
      <c r="M119" s="17">
        <v>510.41</v>
      </c>
      <c r="N119" s="17">
        <v>0</v>
      </c>
      <c r="O119" s="17">
        <v>158.9</v>
      </c>
      <c r="P119" s="17">
        <f t="shared" si="1"/>
        <v>1564.37</v>
      </c>
    </row>
    <row r="120" spans="1:16" s="32" customFormat="1" ht="37.5" x14ac:dyDescent="0.3">
      <c r="A120" s="7" t="s">
        <v>16</v>
      </c>
      <c r="B120" s="8" t="s">
        <v>17</v>
      </c>
      <c r="C120" s="9">
        <v>50022440410</v>
      </c>
      <c r="D120" s="29" t="s">
        <v>140</v>
      </c>
      <c r="E120" s="39">
        <v>2</v>
      </c>
      <c r="F120" s="40">
        <v>322205</v>
      </c>
      <c r="G120" s="13" t="s">
        <v>19</v>
      </c>
      <c r="H120" s="41">
        <v>1</v>
      </c>
      <c r="I120" s="42">
        <v>44</v>
      </c>
      <c r="J120" s="16">
        <v>1399.45</v>
      </c>
      <c r="K120" s="17">
        <v>0</v>
      </c>
      <c r="L120" s="17">
        <v>776.61</v>
      </c>
      <c r="M120" s="17">
        <v>451.51</v>
      </c>
      <c r="N120" s="43">
        <v>0</v>
      </c>
      <c r="O120" s="17">
        <v>259.74</v>
      </c>
      <c r="P120" s="43">
        <f t="shared" si="1"/>
        <v>1591.22</v>
      </c>
    </row>
    <row r="121" spans="1:16" s="32" customFormat="1" ht="37.5" x14ac:dyDescent="0.3">
      <c r="A121" s="7" t="s">
        <v>16</v>
      </c>
      <c r="B121" s="8" t="s">
        <v>17</v>
      </c>
      <c r="C121" s="9">
        <v>5810369480</v>
      </c>
      <c r="D121" s="10" t="s">
        <v>141</v>
      </c>
      <c r="E121" s="39">
        <v>2</v>
      </c>
      <c r="F121" s="44">
        <v>223405</v>
      </c>
      <c r="G121" s="13" t="s">
        <v>19</v>
      </c>
      <c r="H121" s="41">
        <v>1</v>
      </c>
      <c r="I121" s="42">
        <v>26</v>
      </c>
      <c r="J121" s="16">
        <v>3885.78</v>
      </c>
      <c r="K121" s="17">
        <v>0</v>
      </c>
      <c r="L121" s="17">
        <v>1747.42</v>
      </c>
      <c r="M121" s="17">
        <v>1573.27</v>
      </c>
      <c r="N121" s="43">
        <v>0</v>
      </c>
      <c r="O121" s="17">
        <v>984.17</v>
      </c>
      <c r="P121" s="43">
        <f t="shared" si="1"/>
        <v>4474.88</v>
      </c>
    </row>
    <row r="122" spans="1:16" s="32" customFormat="1" ht="37.5" x14ac:dyDescent="0.3">
      <c r="A122" s="7" t="s">
        <v>16</v>
      </c>
      <c r="B122" s="8" t="s">
        <v>17</v>
      </c>
      <c r="C122" s="45">
        <v>97586390487</v>
      </c>
      <c r="D122" s="29" t="s">
        <v>142</v>
      </c>
      <c r="E122" s="39">
        <v>2</v>
      </c>
      <c r="F122" s="40">
        <v>322430</v>
      </c>
      <c r="G122" s="13" t="s">
        <v>19</v>
      </c>
      <c r="H122" s="41">
        <v>2</v>
      </c>
      <c r="I122" s="42">
        <v>44</v>
      </c>
      <c r="J122" s="16">
        <v>1197.93</v>
      </c>
      <c r="K122" s="17">
        <v>0</v>
      </c>
      <c r="L122" s="17">
        <v>768.68</v>
      </c>
      <c r="M122" s="17">
        <v>746.25</v>
      </c>
      <c r="N122" s="43">
        <v>0</v>
      </c>
      <c r="O122" s="17">
        <v>148.84</v>
      </c>
      <c r="P122" s="43">
        <f t="shared" si="1"/>
        <v>1795.3400000000001</v>
      </c>
    </row>
    <row r="123" spans="1:16" s="32" customFormat="1" ht="37.5" x14ac:dyDescent="0.3">
      <c r="A123" s="7" t="s">
        <v>16</v>
      </c>
      <c r="B123" s="8" t="s">
        <v>17</v>
      </c>
      <c r="C123" s="46">
        <v>8232311436</v>
      </c>
      <c r="D123" s="10" t="s">
        <v>143</v>
      </c>
      <c r="E123" s="39">
        <v>3</v>
      </c>
      <c r="F123" s="42">
        <v>410105</v>
      </c>
      <c r="G123" s="13" t="s">
        <v>19</v>
      </c>
      <c r="H123" s="41">
        <v>2</v>
      </c>
      <c r="I123" s="42">
        <v>44</v>
      </c>
      <c r="J123" s="16">
        <v>3575.36</v>
      </c>
      <c r="K123" s="17">
        <v>0</v>
      </c>
      <c r="L123" s="17">
        <v>1429.61</v>
      </c>
      <c r="M123" s="17">
        <v>264</v>
      </c>
      <c r="N123" s="43">
        <v>0</v>
      </c>
      <c r="O123" s="17">
        <v>491.07</v>
      </c>
      <c r="P123" s="43">
        <f t="shared" si="1"/>
        <v>3348.29</v>
      </c>
    </row>
    <row r="124" spans="1:16" s="32" customFormat="1" ht="37.5" x14ac:dyDescent="0.3">
      <c r="A124" s="7" t="s">
        <v>16</v>
      </c>
      <c r="B124" s="8" t="s">
        <v>17</v>
      </c>
      <c r="C124" s="45">
        <v>86334050400</v>
      </c>
      <c r="D124" s="29" t="s">
        <v>144</v>
      </c>
      <c r="E124" s="39">
        <v>3</v>
      </c>
      <c r="F124" s="40">
        <v>422105</v>
      </c>
      <c r="G124" s="13" t="s">
        <v>19</v>
      </c>
      <c r="H124" s="41">
        <v>2</v>
      </c>
      <c r="I124" s="42">
        <v>44</v>
      </c>
      <c r="J124" s="16">
        <v>1320</v>
      </c>
      <c r="K124" s="17">
        <v>0</v>
      </c>
      <c r="L124" s="17">
        <v>684.43</v>
      </c>
      <c r="M124" s="17">
        <v>293.76</v>
      </c>
      <c r="N124" s="43">
        <v>0</v>
      </c>
      <c r="O124" s="17">
        <v>205.63</v>
      </c>
      <c r="P124" s="43">
        <f t="shared" si="1"/>
        <v>1408.13</v>
      </c>
    </row>
    <row r="125" spans="1:16" s="32" customFormat="1" ht="37.5" x14ac:dyDescent="0.3">
      <c r="A125" s="7" t="s">
        <v>16</v>
      </c>
      <c r="B125" s="8" t="s">
        <v>17</v>
      </c>
      <c r="C125" s="46">
        <v>8942423426</v>
      </c>
      <c r="D125" s="29" t="s">
        <v>145</v>
      </c>
      <c r="E125" s="39">
        <v>3</v>
      </c>
      <c r="F125" s="40">
        <v>782320</v>
      </c>
      <c r="G125" s="13" t="s">
        <v>19</v>
      </c>
      <c r="H125" s="41">
        <v>1</v>
      </c>
      <c r="I125" s="42">
        <v>44</v>
      </c>
      <c r="J125" s="16">
        <v>1627.5</v>
      </c>
      <c r="K125" s="17">
        <v>0</v>
      </c>
      <c r="L125" s="17">
        <v>783.1</v>
      </c>
      <c r="M125" s="17">
        <v>264</v>
      </c>
      <c r="N125" s="43">
        <v>0</v>
      </c>
      <c r="O125" s="17">
        <v>151.43</v>
      </c>
      <c r="P125" s="43">
        <f t="shared" si="1"/>
        <v>1740.07</v>
      </c>
    </row>
    <row r="126" spans="1:16" s="32" customFormat="1" ht="37.5" x14ac:dyDescent="0.3">
      <c r="A126" s="7" t="s">
        <v>16</v>
      </c>
      <c r="B126" s="8" t="s">
        <v>17</v>
      </c>
      <c r="C126" s="45">
        <v>7807917466</v>
      </c>
      <c r="D126" s="29" t="s">
        <v>146</v>
      </c>
      <c r="E126" s="39">
        <v>1</v>
      </c>
      <c r="F126" s="40">
        <v>225125</v>
      </c>
      <c r="G126" s="13" t="s">
        <v>19</v>
      </c>
      <c r="H126" s="41">
        <v>1</v>
      </c>
      <c r="I126" s="42">
        <v>24</v>
      </c>
      <c r="J126" s="16">
        <v>8000</v>
      </c>
      <c r="K126" s="17">
        <v>0</v>
      </c>
      <c r="L126" s="17">
        <v>2905.5</v>
      </c>
      <c r="M126" s="17">
        <v>1976.9</v>
      </c>
      <c r="N126" s="43">
        <v>0</v>
      </c>
      <c r="O126" s="17">
        <v>2339.06</v>
      </c>
      <c r="P126" s="43">
        <f t="shared" si="1"/>
        <v>7637.84</v>
      </c>
    </row>
    <row r="127" spans="1:16" s="32" customFormat="1" ht="37.5" x14ac:dyDescent="0.3">
      <c r="A127" s="7" t="s">
        <v>16</v>
      </c>
      <c r="B127" s="8" t="s">
        <v>17</v>
      </c>
      <c r="C127" s="45">
        <v>9851817457</v>
      </c>
      <c r="D127" s="29" t="s">
        <v>147</v>
      </c>
      <c r="E127" s="39">
        <v>3</v>
      </c>
      <c r="F127" s="40">
        <v>422105</v>
      </c>
      <c r="G127" s="13" t="s">
        <v>19</v>
      </c>
      <c r="H127" s="41">
        <v>1</v>
      </c>
      <c r="I127" s="42">
        <v>44</v>
      </c>
      <c r="J127" s="16">
        <v>1320</v>
      </c>
      <c r="K127" s="17">
        <v>0</v>
      </c>
      <c r="L127" s="17">
        <v>740.48</v>
      </c>
      <c r="M127" s="17">
        <v>472.32</v>
      </c>
      <c r="N127" s="43">
        <v>0</v>
      </c>
      <c r="O127" s="17">
        <v>221.7</v>
      </c>
      <c r="P127" s="43">
        <f t="shared" si="1"/>
        <v>1570.62</v>
      </c>
    </row>
    <row r="128" spans="1:16" s="32" customFormat="1" ht="37.5" x14ac:dyDescent="0.3">
      <c r="A128" s="7" t="s">
        <v>16</v>
      </c>
      <c r="B128" s="8" t="s">
        <v>17</v>
      </c>
      <c r="C128" s="45">
        <v>3566360465</v>
      </c>
      <c r="D128" s="10" t="s">
        <v>148</v>
      </c>
      <c r="E128" s="39">
        <v>3</v>
      </c>
      <c r="F128" s="40">
        <v>414105</v>
      </c>
      <c r="G128" s="13" t="s">
        <v>19</v>
      </c>
      <c r="H128" s="41">
        <v>2</v>
      </c>
      <c r="I128" s="42">
        <v>44</v>
      </c>
      <c r="J128" s="16">
        <v>2793.25</v>
      </c>
      <c r="K128" s="17">
        <v>0</v>
      </c>
      <c r="L128" s="17">
        <v>1227.4100000000001</v>
      </c>
      <c r="M128" s="17">
        <v>264</v>
      </c>
      <c r="N128" s="43">
        <v>0</v>
      </c>
      <c r="O128" s="17">
        <v>302.20999999999998</v>
      </c>
      <c r="P128" s="43">
        <f t="shared" si="1"/>
        <v>2755.04</v>
      </c>
    </row>
    <row r="129" spans="1:241" s="32" customFormat="1" ht="37.5" x14ac:dyDescent="0.3">
      <c r="A129" s="7" t="s">
        <v>16</v>
      </c>
      <c r="B129" s="8" t="s">
        <v>17</v>
      </c>
      <c r="C129" s="47">
        <v>8548399414</v>
      </c>
      <c r="D129" s="10" t="s">
        <v>149</v>
      </c>
      <c r="E129" s="39">
        <v>3</v>
      </c>
      <c r="F129" s="44">
        <v>422105</v>
      </c>
      <c r="G129" s="13" t="s">
        <v>19</v>
      </c>
      <c r="H129" s="41">
        <v>1</v>
      </c>
      <c r="I129" s="42">
        <v>44</v>
      </c>
      <c r="J129" s="16">
        <v>1320</v>
      </c>
      <c r="K129" s="17">
        <v>0</v>
      </c>
      <c r="L129" s="17">
        <v>681.78</v>
      </c>
      <c r="M129" s="17">
        <v>478.9</v>
      </c>
      <c r="N129" s="43">
        <v>0</v>
      </c>
      <c r="O129" s="17">
        <v>222.3</v>
      </c>
      <c r="P129" s="43">
        <f t="shared" si="1"/>
        <v>1576.6000000000001</v>
      </c>
    </row>
    <row r="130" spans="1:241" s="32" customFormat="1" ht="37.5" x14ac:dyDescent="0.3">
      <c r="A130" s="7" t="s">
        <v>16</v>
      </c>
      <c r="B130" s="8" t="s">
        <v>17</v>
      </c>
      <c r="C130" s="46">
        <v>6824335436</v>
      </c>
      <c r="D130" s="10" t="s">
        <v>150</v>
      </c>
      <c r="E130" s="39">
        <v>2</v>
      </c>
      <c r="F130" s="42">
        <v>223232</v>
      </c>
      <c r="G130" s="13" t="s">
        <v>19</v>
      </c>
      <c r="H130" s="41">
        <v>1</v>
      </c>
      <c r="I130" s="42">
        <v>12</v>
      </c>
      <c r="J130" s="16">
        <v>2181.6</v>
      </c>
      <c r="K130" s="17">
        <v>0</v>
      </c>
      <c r="L130" s="17">
        <v>1226.49</v>
      </c>
      <c r="M130" s="17">
        <v>872.64</v>
      </c>
      <c r="N130" s="43">
        <v>0</v>
      </c>
      <c r="O130" s="17">
        <v>301.63</v>
      </c>
      <c r="P130" s="43">
        <f t="shared" si="1"/>
        <v>2752.6099999999997</v>
      </c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</row>
    <row r="131" spans="1:241" s="32" customFormat="1" ht="37.5" x14ac:dyDescent="0.3">
      <c r="A131" s="7" t="s">
        <v>16</v>
      </c>
      <c r="B131" s="8" t="s">
        <v>17</v>
      </c>
      <c r="C131" s="46">
        <v>3828368476</v>
      </c>
      <c r="D131" s="10" t="s">
        <v>151</v>
      </c>
      <c r="E131" s="39">
        <v>2</v>
      </c>
      <c r="F131" s="40">
        <v>322205</v>
      </c>
      <c r="G131" s="13" t="s">
        <v>19</v>
      </c>
      <c r="H131" s="41">
        <v>1</v>
      </c>
      <c r="I131" s="42">
        <v>44</v>
      </c>
      <c r="J131" s="16">
        <v>1399.45</v>
      </c>
      <c r="K131" s="17">
        <v>0</v>
      </c>
      <c r="L131" s="17">
        <v>763.09</v>
      </c>
      <c r="M131" s="17">
        <v>467.46</v>
      </c>
      <c r="N131" s="43">
        <v>0</v>
      </c>
      <c r="O131" s="17">
        <v>233.19</v>
      </c>
      <c r="P131" s="43">
        <f t="shared" si="1"/>
        <v>1633.72</v>
      </c>
    </row>
    <row r="132" spans="1:241" s="32" customFormat="1" ht="37.5" x14ac:dyDescent="0.3">
      <c r="A132" s="7" t="s">
        <v>16</v>
      </c>
      <c r="B132" s="8" t="s">
        <v>17</v>
      </c>
      <c r="C132" s="46">
        <v>2021469441</v>
      </c>
      <c r="D132" s="29" t="s">
        <v>152</v>
      </c>
      <c r="E132" s="39">
        <v>2</v>
      </c>
      <c r="F132" s="44">
        <v>322205</v>
      </c>
      <c r="G132" s="13" t="s">
        <v>19</v>
      </c>
      <c r="H132" s="41">
        <v>1</v>
      </c>
      <c r="I132" s="42">
        <v>44</v>
      </c>
      <c r="J132" s="16">
        <v>1399.45</v>
      </c>
      <c r="K132" s="17">
        <v>0</v>
      </c>
      <c r="L132" s="17">
        <v>762.43</v>
      </c>
      <c r="M132" s="17">
        <v>484.67</v>
      </c>
      <c r="N132" s="43">
        <v>0</v>
      </c>
      <c r="O132" s="17">
        <v>262.72000000000003</v>
      </c>
      <c r="P132" s="43">
        <f t="shared" si="1"/>
        <v>1621.4</v>
      </c>
    </row>
    <row r="133" spans="1:241" s="32" customFormat="1" ht="37.5" x14ac:dyDescent="0.3">
      <c r="A133" s="7" t="s">
        <v>16</v>
      </c>
      <c r="B133" s="8" t="s">
        <v>17</v>
      </c>
      <c r="C133" s="46">
        <v>66715300410</v>
      </c>
      <c r="D133" s="10" t="s">
        <v>153</v>
      </c>
      <c r="E133" s="39">
        <v>3</v>
      </c>
      <c r="F133" s="40">
        <v>782320</v>
      </c>
      <c r="G133" s="13" t="s">
        <v>19</v>
      </c>
      <c r="H133" s="41">
        <v>1</v>
      </c>
      <c r="I133" s="42">
        <v>44</v>
      </c>
      <c r="J133" s="16">
        <v>1627.5</v>
      </c>
      <c r="K133" s="17">
        <v>0</v>
      </c>
      <c r="L133" s="17">
        <v>801.18</v>
      </c>
      <c r="M133" s="17">
        <v>1035.79</v>
      </c>
      <c r="N133" s="43">
        <v>0</v>
      </c>
      <c r="O133" s="17">
        <v>222.29</v>
      </c>
      <c r="P133" s="43">
        <f t="shared" si="1"/>
        <v>2441</v>
      </c>
    </row>
    <row r="134" spans="1:241" s="32" customFormat="1" ht="37.5" x14ac:dyDescent="0.3">
      <c r="A134" s="7" t="s">
        <v>16</v>
      </c>
      <c r="B134" s="8" t="s">
        <v>17</v>
      </c>
      <c r="C134" s="45">
        <v>1196453438</v>
      </c>
      <c r="D134" s="29" t="s">
        <v>154</v>
      </c>
      <c r="E134" s="39">
        <v>2</v>
      </c>
      <c r="F134" s="44">
        <v>322205</v>
      </c>
      <c r="G134" s="13" t="s">
        <v>19</v>
      </c>
      <c r="H134" s="41">
        <v>1</v>
      </c>
      <c r="I134" s="42">
        <v>44</v>
      </c>
      <c r="J134" s="16">
        <v>139.94999999999999</v>
      </c>
      <c r="K134" s="17">
        <v>2241.33</v>
      </c>
      <c r="L134" s="17">
        <v>777.09</v>
      </c>
      <c r="M134" s="17">
        <v>2557.9</v>
      </c>
      <c r="N134" s="43">
        <v>0</v>
      </c>
      <c r="O134" s="17">
        <v>2253.36</v>
      </c>
      <c r="P134" s="43">
        <f t="shared" si="1"/>
        <v>444.48999999999978</v>
      </c>
    </row>
    <row r="135" spans="1:241" s="32" customFormat="1" ht="37.5" x14ac:dyDescent="0.3">
      <c r="A135" s="7" t="s">
        <v>16</v>
      </c>
      <c r="B135" s="8" t="s">
        <v>17</v>
      </c>
      <c r="C135" s="46">
        <v>4498061462</v>
      </c>
      <c r="D135" s="29" t="s">
        <v>155</v>
      </c>
      <c r="E135" s="39">
        <v>2</v>
      </c>
      <c r="F135" s="40">
        <v>223505</v>
      </c>
      <c r="G135" s="13" t="s">
        <v>19</v>
      </c>
      <c r="H135" s="41">
        <v>1</v>
      </c>
      <c r="I135" s="42">
        <v>40</v>
      </c>
      <c r="J135" s="16">
        <v>3047.24</v>
      </c>
      <c r="K135" s="17">
        <v>0</v>
      </c>
      <c r="L135" s="17">
        <v>1304.8800000000001</v>
      </c>
      <c r="M135" s="17">
        <v>384.26</v>
      </c>
      <c r="N135" s="43">
        <v>0</v>
      </c>
      <c r="O135" s="17">
        <v>351.74</v>
      </c>
      <c r="P135" s="43">
        <f>J135+M135+N135-O135</f>
        <v>3079.76</v>
      </c>
    </row>
    <row r="136" spans="1:241" s="32" customFormat="1" ht="37.5" x14ac:dyDescent="0.3">
      <c r="A136" s="7" t="s">
        <v>16</v>
      </c>
      <c r="B136" s="8" t="s">
        <v>17</v>
      </c>
      <c r="C136" s="45">
        <v>3672267406</v>
      </c>
      <c r="D136" s="29" t="s">
        <v>156</v>
      </c>
      <c r="E136" s="39">
        <v>1</v>
      </c>
      <c r="F136" s="40">
        <v>223232</v>
      </c>
      <c r="G136" s="13" t="s">
        <v>19</v>
      </c>
      <c r="H136" s="41">
        <v>1</v>
      </c>
      <c r="I136" s="42">
        <v>12</v>
      </c>
      <c r="J136" s="16">
        <v>2181.6</v>
      </c>
      <c r="K136" s="17">
        <v>0</v>
      </c>
      <c r="L136" s="17">
        <v>645.91999999999996</v>
      </c>
      <c r="M136" s="17">
        <v>872.64</v>
      </c>
      <c r="N136" s="43">
        <v>0</v>
      </c>
      <c r="O136" s="17">
        <v>301.63</v>
      </c>
      <c r="P136" s="43">
        <f>J136+M136+N136+-O136</f>
        <v>2752.6099999999997</v>
      </c>
    </row>
    <row r="137" spans="1:241" s="32" customFormat="1" ht="37.5" x14ac:dyDescent="0.3">
      <c r="A137" s="7" t="s">
        <v>16</v>
      </c>
      <c r="B137" s="8" t="s">
        <v>17</v>
      </c>
      <c r="C137" s="45">
        <v>11167536428</v>
      </c>
      <c r="D137" s="10" t="s">
        <v>157</v>
      </c>
      <c r="E137" s="39">
        <v>3</v>
      </c>
      <c r="F137" s="42">
        <v>131205</v>
      </c>
      <c r="G137" s="13" t="s">
        <v>19</v>
      </c>
      <c r="H137" s="41">
        <v>2</v>
      </c>
      <c r="I137" s="42">
        <v>44</v>
      </c>
      <c r="J137" s="16">
        <v>10502.62</v>
      </c>
      <c r="K137" s="17">
        <v>0</v>
      </c>
      <c r="L137" s="17">
        <v>2813.8</v>
      </c>
      <c r="M137" s="17">
        <v>664</v>
      </c>
      <c r="N137" s="43">
        <v>0</v>
      </c>
      <c r="O137" s="17">
        <v>2628.34</v>
      </c>
      <c r="P137" s="43">
        <f t="shared" si="1"/>
        <v>8538.2800000000007</v>
      </c>
    </row>
    <row r="138" spans="1:241" s="32" customFormat="1" ht="37.5" x14ac:dyDescent="0.3">
      <c r="A138" s="7" t="s">
        <v>16</v>
      </c>
      <c r="B138" s="8" t="s">
        <v>17</v>
      </c>
      <c r="C138" s="45">
        <v>10286173484</v>
      </c>
      <c r="D138" s="10" t="s">
        <v>158</v>
      </c>
      <c r="E138" s="39">
        <v>2</v>
      </c>
      <c r="F138" s="42">
        <v>324115</v>
      </c>
      <c r="G138" s="13" t="s">
        <v>19</v>
      </c>
      <c r="H138" s="41">
        <v>1</v>
      </c>
      <c r="I138" s="42">
        <v>24</v>
      </c>
      <c r="J138" s="16">
        <v>2411.1999999999998</v>
      </c>
      <c r="K138" s="17">
        <v>0</v>
      </c>
      <c r="L138" s="17">
        <v>1405.26</v>
      </c>
      <c r="M138" s="17">
        <v>1403.84</v>
      </c>
      <c r="N138" s="43">
        <v>0</v>
      </c>
      <c r="O138" s="17">
        <v>484.52</v>
      </c>
      <c r="P138" s="43">
        <f t="shared" si="1"/>
        <v>3330.52</v>
      </c>
    </row>
    <row r="139" spans="1:241" s="32" customFormat="1" ht="37.5" x14ac:dyDescent="0.3">
      <c r="A139" s="7" t="s">
        <v>16</v>
      </c>
      <c r="B139" s="8" t="s">
        <v>17</v>
      </c>
      <c r="C139" s="46">
        <v>68422253453</v>
      </c>
      <c r="D139" s="10" t="s">
        <v>159</v>
      </c>
      <c r="E139" s="39">
        <v>2</v>
      </c>
      <c r="F139" s="40">
        <v>324115</v>
      </c>
      <c r="G139" s="13" t="s">
        <v>19</v>
      </c>
      <c r="H139" s="41">
        <v>1</v>
      </c>
      <c r="I139" s="42">
        <v>44</v>
      </c>
      <c r="J139" s="16">
        <v>2411.1999999999998</v>
      </c>
      <c r="K139" s="17">
        <v>0</v>
      </c>
      <c r="L139" s="17">
        <v>1102.95</v>
      </c>
      <c r="M139" s="17">
        <v>1313.29</v>
      </c>
      <c r="N139" s="43">
        <v>0</v>
      </c>
      <c r="O139" s="17">
        <v>930.15</v>
      </c>
      <c r="P139" s="43">
        <f t="shared" si="1"/>
        <v>2794.3399999999997</v>
      </c>
    </row>
    <row r="140" spans="1:241" s="32" customFormat="1" ht="37.5" x14ac:dyDescent="0.3">
      <c r="A140" s="7" t="s">
        <v>16</v>
      </c>
      <c r="B140" s="8" t="s">
        <v>17</v>
      </c>
      <c r="C140" s="46">
        <v>61848670400</v>
      </c>
      <c r="D140" s="10" t="s">
        <v>160</v>
      </c>
      <c r="E140" s="39">
        <v>3</v>
      </c>
      <c r="F140" s="40">
        <v>422105</v>
      </c>
      <c r="G140" s="13" t="s">
        <v>19</v>
      </c>
      <c r="H140" s="41">
        <v>1</v>
      </c>
      <c r="I140" s="42">
        <v>44</v>
      </c>
      <c r="J140" s="16">
        <v>1320</v>
      </c>
      <c r="K140" s="17">
        <v>0</v>
      </c>
      <c r="L140" s="17">
        <v>748.02</v>
      </c>
      <c r="M140" s="17">
        <v>472.32</v>
      </c>
      <c r="N140" s="43">
        <v>0</v>
      </c>
      <c r="O140" s="17">
        <v>142.5</v>
      </c>
      <c r="P140" s="43">
        <f t="shared" ref="P140:P154" si="2">J140+M140+N140-O140</f>
        <v>1649.82</v>
      </c>
    </row>
    <row r="141" spans="1:241" s="32" customFormat="1" ht="37.5" x14ac:dyDescent="0.3">
      <c r="A141" s="7" t="s">
        <v>16</v>
      </c>
      <c r="B141" s="8" t="s">
        <v>17</v>
      </c>
      <c r="C141" s="46">
        <v>82203210400</v>
      </c>
      <c r="D141" s="10" t="s">
        <v>161</v>
      </c>
      <c r="E141" s="39">
        <v>3</v>
      </c>
      <c r="F141" s="40">
        <v>513425</v>
      </c>
      <c r="G141" s="13" t="s">
        <v>19</v>
      </c>
      <c r="H141" s="41">
        <v>1</v>
      </c>
      <c r="I141" s="42">
        <v>44</v>
      </c>
      <c r="J141" s="16">
        <v>1320</v>
      </c>
      <c r="K141" s="17">
        <v>0</v>
      </c>
      <c r="L141" s="17">
        <v>731.22</v>
      </c>
      <c r="M141" s="17">
        <v>473.28</v>
      </c>
      <c r="N141" s="43">
        <v>0</v>
      </c>
      <c r="O141" s="17">
        <v>221.79</v>
      </c>
      <c r="P141" s="43">
        <f t="shared" si="2"/>
        <v>1571.49</v>
      </c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</row>
    <row r="142" spans="1:241" s="32" customFormat="1" ht="37.5" x14ac:dyDescent="0.3">
      <c r="A142" s="7" t="s">
        <v>16</v>
      </c>
      <c r="B142" s="8" t="s">
        <v>17</v>
      </c>
      <c r="C142" s="46">
        <v>3313952402</v>
      </c>
      <c r="D142" s="10" t="s">
        <v>162</v>
      </c>
      <c r="E142" s="11">
        <v>2</v>
      </c>
      <c r="F142" s="25">
        <v>223505</v>
      </c>
      <c r="G142" s="13" t="s">
        <v>19</v>
      </c>
      <c r="H142" s="20">
        <v>1</v>
      </c>
      <c r="I142" s="15">
        <v>40</v>
      </c>
      <c r="J142" s="16">
        <v>2154.83</v>
      </c>
      <c r="K142" s="17">
        <v>0</v>
      </c>
      <c r="L142" s="17">
        <v>1186.97</v>
      </c>
      <c r="M142" s="17">
        <v>503.43</v>
      </c>
      <c r="N142" s="17">
        <v>131.68</v>
      </c>
      <c r="O142" s="17">
        <v>250.09</v>
      </c>
      <c r="P142" s="17">
        <f t="shared" si="2"/>
        <v>2539.8499999999995</v>
      </c>
    </row>
    <row r="143" spans="1:241" s="32" customFormat="1" ht="37.5" x14ac:dyDescent="0.3">
      <c r="A143" s="7" t="s">
        <v>16</v>
      </c>
      <c r="B143" s="8" t="s">
        <v>17</v>
      </c>
      <c r="C143" s="46">
        <v>2498966480</v>
      </c>
      <c r="D143" s="10" t="s">
        <v>163</v>
      </c>
      <c r="E143" s="39">
        <v>1</v>
      </c>
      <c r="F143" s="44">
        <v>225125</v>
      </c>
      <c r="G143" s="13" t="s">
        <v>19</v>
      </c>
      <c r="H143" s="41">
        <v>1</v>
      </c>
      <c r="I143" s="42">
        <v>24</v>
      </c>
      <c r="J143" s="16">
        <v>8000</v>
      </c>
      <c r="K143" s="17">
        <v>0</v>
      </c>
      <c r="L143" s="17">
        <v>3622.97</v>
      </c>
      <c r="M143" s="17">
        <v>1989.42</v>
      </c>
      <c r="N143" s="43">
        <v>0</v>
      </c>
      <c r="O143" s="17">
        <v>2594.88</v>
      </c>
      <c r="P143" s="43">
        <f t="shared" si="2"/>
        <v>7394.54</v>
      </c>
    </row>
    <row r="144" spans="1:241" s="32" customFormat="1" ht="37.5" x14ac:dyDescent="0.3">
      <c r="A144" s="7" t="s">
        <v>16</v>
      </c>
      <c r="B144" s="8" t="s">
        <v>17</v>
      </c>
      <c r="C144" s="9">
        <v>50934384487</v>
      </c>
      <c r="D144" s="29" t="s">
        <v>164</v>
      </c>
      <c r="E144" s="39">
        <v>2</v>
      </c>
      <c r="F144" s="40">
        <v>515205</v>
      </c>
      <c r="G144" s="13" t="s">
        <v>19</v>
      </c>
      <c r="H144" s="41">
        <v>1</v>
      </c>
      <c r="I144" s="42">
        <v>44</v>
      </c>
      <c r="J144" s="16">
        <v>1340.21</v>
      </c>
      <c r="K144" s="17">
        <v>0</v>
      </c>
      <c r="L144" s="17">
        <v>736.19</v>
      </c>
      <c r="M144" s="17">
        <v>477.03</v>
      </c>
      <c r="N144" s="43">
        <v>0</v>
      </c>
      <c r="O144" s="17">
        <v>144.74</v>
      </c>
      <c r="P144" s="43">
        <f t="shared" si="2"/>
        <v>1672.5</v>
      </c>
    </row>
    <row r="145" spans="1:16" s="32" customFormat="1" ht="37.5" x14ac:dyDescent="0.3">
      <c r="A145" s="7" t="s">
        <v>16</v>
      </c>
      <c r="B145" s="8" t="s">
        <v>17</v>
      </c>
      <c r="C145" s="46">
        <v>6789214402</v>
      </c>
      <c r="D145" s="29" t="s">
        <v>165</v>
      </c>
      <c r="E145" s="39">
        <v>2</v>
      </c>
      <c r="F145" s="40">
        <v>223505</v>
      </c>
      <c r="G145" s="13" t="s">
        <v>19</v>
      </c>
      <c r="H145" s="41">
        <v>1</v>
      </c>
      <c r="I145" s="42">
        <v>40</v>
      </c>
      <c r="J145" s="16">
        <v>2394.2600000000002</v>
      </c>
      <c r="K145" s="17">
        <v>0</v>
      </c>
      <c r="L145" s="17">
        <v>1180.8900000000001</v>
      </c>
      <c r="M145" s="17">
        <v>635.83000000000004</v>
      </c>
      <c r="N145" s="43">
        <v>0</v>
      </c>
      <c r="O145" s="17">
        <v>296.91000000000003</v>
      </c>
      <c r="P145" s="43">
        <f t="shared" si="2"/>
        <v>2733.1800000000003</v>
      </c>
    </row>
    <row r="146" spans="1:16" s="32" customFormat="1" ht="37.5" x14ac:dyDescent="0.3">
      <c r="A146" s="7" t="s">
        <v>16</v>
      </c>
      <c r="B146" s="8" t="s">
        <v>17</v>
      </c>
      <c r="C146" s="45">
        <v>6525990440</v>
      </c>
      <c r="D146" s="29" t="s">
        <v>166</v>
      </c>
      <c r="E146" s="39">
        <v>3</v>
      </c>
      <c r="F146" s="40">
        <v>515215</v>
      </c>
      <c r="G146" s="13" t="s">
        <v>19</v>
      </c>
      <c r="H146" s="41">
        <v>1</v>
      </c>
      <c r="I146" s="42">
        <v>44</v>
      </c>
      <c r="J146" s="16">
        <v>1100</v>
      </c>
      <c r="K146" s="17">
        <v>0</v>
      </c>
      <c r="L146" s="17">
        <v>675.08</v>
      </c>
      <c r="M146" s="17">
        <v>484</v>
      </c>
      <c r="N146" s="43">
        <v>0</v>
      </c>
      <c r="O146" s="17">
        <v>202.96</v>
      </c>
      <c r="P146" s="43">
        <f t="shared" si="2"/>
        <v>1381.04</v>
      </c>
    </row>
    <row r="147" spans="1:16" s="32" customFormat="1" ht="37.5" x14ac:dyDescent="0.3">
      <c r="A147" s="7" t="s">
        <v>16</v>
      </c>
      <c r="B147" s="8" t="s">
        <v>17</v>
      </c>
      <c r="C147" s="45">
        <v>9794893420</v>
      </c>
      <c r="D147" s="29" t="s">
        <v>167</v>
      </c>
      <c r="E147" s="39">
        <v>3</v>
      </c>
      <c r="F147" s="40">
        <v>422105</v>
      </c>
      <c r="G147" s="13" t="s">
        <v>19</v>
      </c>
      <c r="H147" s="41">
        <v>1</v>
      </c>
      <c r="I147" s="42">
        <v>44</v>
      </c>
      <c r="J147" s="16">
        <v>1320</v>
      </c>
      <c r="K147" s="17">
        <v>0</v>
      </c>
      <c r="L147" s="17">
        <v>731.42</v>
      </c>
      <c r="M147" s="17">
        <v>457.53</v>
      </c>
      <c r="N147" s="43">
        <v>0</v>
      </c>
      <c r="O147" s="17">
        <v>220.37</v>
      </c>
      <c r="P147" s="43">
        <f t="shared" si="2"/>
        <v>1557.1599999999999</v>
      </c>
    </row>
    <row r="148" spans="1:16" s="32" customFormat="1" ht="37.5" x14ac:dyDescent="0.3">
      <c r="A148" s="7" t="s">
        <v>16</v>
      </c>
      <c r="B148" s="8" t="s">
        <v>17</v>
      </c>
      <c r="C148" s="45">
        <v>70776361430</v>
      </c>
      <c r="D148" s="10" t="s">
        <v>168</v>
      </c>
      <c r="E148" s="39">
        <v>3</v>
      </c>
      <c r="F148" s="40">
        <v>422105</v>
      </c>
      <c r="G148" s="13" t="s">
        <v>19</v>
      </c>
      <c r="H148" s="41">
        <v>1</v>
      </c>
      <c r="I148" s="42">
        <v>44</v>
      </c>
      <c r="J148" s="16">
        <v>1320</v>
      </c>
      <c r="K148" s="17">
        <v>0</v>
      </c>
      <c r="L148" s="17">
        <v>704.5</v>
      </c>
      <c r="M148" s="17">
        <v>353.58</v>
      </c>
      <c r="N148" s="43">
        <v>0</v>
      </c>
      <c r="O148" s="17">
        <v>205.63</v>
      </c>
      <c r="P148" s="43">
        <f t="shared" si="2"/>
        <v>1467.9499999999998</v>
      </c>
    </row>
    <row r="149" spans="1:16" s="32" customFormat="1" ht="37.5" x14ac:dyDescent="0.3">
      <c r="A149" s="7" t="s">
        <v>16</v>
      </c>
      <c r="B149" s="8" t="s">
        <v>17</v>
      </c>
      <c r="C149" s="45">
        <v>6440151444</v>
      </c>
      <c r="D149" s="10" t="s">
        <v>169</v>
      </c>
      <c r="E149" s="39">
        <v>3</v>
      </c>
      <c r="F149" s="44">
        <v>514310</v>
      </c>
      <c r="G149" s="13" t="s">
        <v>19</v>
      </c>
      <c r="H149" s="41">
        <v>2</v>
      </c>
      <c r="I149" s="42">
        <v>44</v>
      </c>
      <c r="J149" s="16">
        <v>1608.91</v>
      </c>
      <c r="K149" s="17">
        <v>0</v>
      </c>
      <c r="L149" s="17">
        <v>867.71</v>
      </c>
      <c r="M149" s="17">
        <v>442.77</v>
      </c>
      <c r="N149" s="43">
        <v>0</v>
      </c>
      <c r="O149" s="17">
        <v>273.11</v>
      </c>
      <c r="P149" s="43">
        <f t="shared" si="2"/>
        <v>1778.5700000000002</v>
      </c>
    </row>
    <row r="150" spans="1:16" s="32" customFormat="1" ht="37.5" x14ac:dyDescent="0.3">
      <c r="A150" s="7" t="s">
        <v>16</v>
      </c>
      <c r="B150" s="8" t="s">
        <v>17</v>
      </c>
      <c r="C150" s="46">
        <v>6440151444</v>
      </c>
      <c r="D150" s="49" t="s">
        <v>170</v>
      </c>
      <c r="E150" s="39">
        <v>2</v>
      </c>
      <c r="F150" s="40">
        <v>322205</v>
      </c>
      <c r="G150" s="13" t="s">
        <v>19</v>
      </c>
      <c r="H150" s="50">
        <v>1</v>
      </c>
      <c r="I150" s="51">
        <v>44</v>
      </c>
      <c r="J150" s="16">
        <v>1399.45</v>
      </c>
      <c r="K150" s="17">
        <v>0</v>
      </c>
      <c r="L150" s="17">
        <v>769.47</v>
      </c>
      <c r="M150" s="17">
        <v>435.9</v>
      </c>
      <c r="N150" s="43">
        <v>0</v>
      </c>
      <c r="O150" s="17">
        <v>230.35</v>
      </c>
      <c r="P150" s="43">
        <f t="shared" si="2"/>
        <v>1605</v>
      </c>
    </row>
    <row r="151" spans="1:16" s="32" customFormat="1" ht="37.5" x14ac:dyDescent="0.3">
      <c r="A151" s="7" t="s">
        <v>16</v>
      </c>
      <c r="B151" s="8" t="s">
        <v>17</v>
      </c>
      <c r="C151" s="46">
        <v>4454849420</v>
      </c>
      <c r="D151" s="49" t="s">
        <v>171</v>
      </c>
      <c r="E151" s="39">
        <v>3</v>
      </c>
      <c r="F151" s="40">
        <v>225124</v>
      </c>
      <c r="G151" s="13" t="s">
        <v>19</v>
      </c>
      <c r="H151" s="50">
        <v>1</v>
      </c>
      <c r="I151" s="51">
        <v>24</v>
      </c>
      <c r="J151" s="16">
        <v>6666.67</v>
      </c>
      <c r="K151" s="17">
        <v>0</v>
      </c>
      <c r="L151" s="17">
        <v>785.04</v>
      </c>
      <c r="M151" s="17">
        <v>2954.37</v>
      </c>
      <c r="N151" s="43">
        <v>0</v>
      </c>
      <c r="O151" s="17">
        <v>2397.61</v>
      </c>
      <c r="P151" s="43">
        <f t="shared" si="2"/>
        <v>7223.43</v>
      </c>
    </row>
    <row r="152" spans="1:16" s="32" customFormat="1" ht="37.5" x14ac:dyDescent="0.3">
      <c r="A152" s="7" t="s">
        <v>16</v>
      </c>
      <c r="B152" s="8" t="s">
        <v>17</v>
      </c>
      <c r="C152" s="52" t="s">
        <v>172</v>
      </c>
      <c r="D152" s="49" t="s">
        <v>173</v>
      </c>
      <c r="E152" s="39">
        <v>2</v>
      </c>
      <c r="F152" s="40">
        <v>322205</v>
      </c>
      <c r="G152" s="13" t="s">
        <v>19</v>
      </c>
      <c r="H152" s="50">
        <v>1</v>
      </c>
      <c r="I152" s="51">
        <v>44</v>
      </c>
      <c r="J152" s="16">
        <v>1399.45</v>
      </c>
      <c r="K152" s="17">
        <v>0</v>
      </c>
      <c r="L152" s="17">
        <v>719.68</v>
      </c>
      <c r="M152" s="17">
        <v>742.96</v>
      </c>
      <c r="N152" s="43">
        <v>0</v>
      </c>
      <c r="O152" s="17">
        <v>285.97000000000003</v>
      </c>
      <c r="P152" s="43">
        <f t="shared" si="2"/>
        <v>1856.4399999999998</v>
      </c>
    </row>
    <row r="153" spans="1:16" s="32" customFormat="1" ht="37.5" x14ac:dyDescent="0.3">
      <c r="A153" s="7" t="s">
        <v>16</v>
      </c>
      <c r="B153" s="8" t="s">
        <v>17</v>
      </c>
      <c r="C153" s="52" t="s">
        <v>174</v>
      </c>
      <c r="D153" s="49" t="s">
        <v>175</v>
      </c>
      <c r="E153" s="39">
        <v>2</v>
      </c>
      <c r="F153" s="44">
        <v>223505</v>
      </c>
      <c r="G153" s="13" t="s">
        <v>19</v>
      </c>
      <c r="H153" s="41">
        <v>1</v>
      </c>
      <c r="I153" s="42">
        <v>40</v>
      </c>
      <c r="J153" s="16">
        <v>2394.2600000000002</v>
      </c>
      <c r="K153" s="17">
        <v>0</v>
      </c>
      <c r="L153" s="17">
        <v>896.23</v>
      </c>
      <c r="M153" s="17">
        <v>264</v>
      </c>
      <c r="N153" s="43">
        <v>131.68</v>
      </c>
      <c r="O153" s="17">
        <v>271.85000000000002</v>
      </c>
      <c r="P153" s="43">
        <f t="shared" si="2"/>
        <v>2518.09</v>
      </c>
    </row>
    <row r="154" spans="1:16" s="32" customFormat="1" ht="37.5" x14ac:dyDescent="0.3">
      <c r="A154" s="7" t="s">
        <v>16</v>
      </c>
      <c r="B154" s="8" t="s">
        <v>17</v>
      </c>
      <c r="C154" s="52" t="s">
        <v>176</v>
      </c>
      <c r="D154" s="49" t="s">
        <v>177</v>
      </c>
      <c r="E154" s="39">
        <v>2</v>
      </c>
      <c r="F154" s="44">
        <v>223405</v>
      </c>
      <c r="G154" s="13" t="s">
        <v>19</v>
      </c>
      <c r="H154" s="50">
        <v>1</v>
      </c>
      <c r="I154" s="51">
        <v>26</v>
      </c>
      <c r="J154" s="16">
        <v>3885.78</v>
      </c>
      <c r="K154" s="17">
        <v>0</v>
      </c>
      <c r="L154" s="17">
        <v>1883.1</v>
      </c>
      <c r="M154" s="17">
        <v>2612.89</v>
      </c>
      <c r="N154" s="43">
        <v>0</v>
      </c>
      <c r="O154" s="17">
        <v>1304.22</v>
      </c>
      <c r="P154" s="43">
        <f t="shared" si="2"/>
        <v>5194.45</v>
      </c>
    </row>
    <row r="155" spans="1:16" s="32" customFormat="1" ht="37.5" x14ac:dyDescent="0.3">
      <c r="A155" s="7" t="s">
        <v>16</v>
      </c>
      <c r="B155" s="8" t="s">
        <v>17</v>
      </c>
      <c r="C155" s="52" t="s">
        <v>178</v>
      </c>
      <c r="D155" s="49" t="s">
        <v>179</v>
      </c>
      <c r="E155" s="39">
        <v>2</v>
      </c>
      <c r="F155" s="40">
        <v>322205</v>
      </c>
      <c r="G155" s="13" t="s">
        <v>19</v>
      </c>
      <c r="H155" s="50">
        <v>1</v>
      </c>
      <c r="I155" s="51">
        <v>44</v>
      </c>
      <c r="J155" s="16">
        <v>419.83</v>
      </c>
      <c r="K155" s="17">
        <v>0</v>
      </c>
      <c r="L155" s="17">
        <v>712.1</v>
      </c>
      <c r="M155" s="17">
        <v>1412.75</v>
      </c>
      <c r="N155" s="43">
        <v>0</v>
      </c>
      <c r="O155" s="17">
        <v>982.64</v>
      </c>
      <c r="P155" s="43">
        <f>J155+M155+N155-O155</f>
        <v>849.93999999999994</v>
      </c>
    </row>
    <row r="156" spans="1:16" x14ac:dyDescent="0.25">
      <c r="D156" s="55"/>
      <c r="G156" s="57"/>
      <c r="J156" s="59"/>
      <c r="L156" s="61"/>
    </row>
    <row r="157" spans="1:16" x14ac:dyDescent="0.25">
      <c r="G157" s="57"/>
      <c r="J157" s="59"/>
      <c r="O157" s="62"/>
      <c r="P157" s="62"/>
    </row>
    <row r="158" spans="1:16" x14ac:dyDescent="0.25">
      <c r="G158" s="57"/>
      <c r="J158" s="59"/>
      <c r="O158" s="63"/>
      <c r="P158" s="63"/>
    </row>
    <row r="159" spans="1:16" x14ac:dyDescent="0.25">
      <c r="G159" s="57"/>
      <c r="J159" s="59"/>
    </row>
    <row r="160" spans="1:16" x14ac:dyDescent="0.25">
      <c r="G160" s="57"/>
      <c r="J160" s="59"/>
    </row>
    <row r="161" spans="7:10" x14ac:dyDescent="0.25">
      <c r="G161" s="57"/>
      <c r="J161" s="59"/>
    </row>
    <row r="162" spans="7:10" x14ac:dyDescent="0.25">
      <c r="G162" s="57"/>
      <c r="J162" s="59"/>
    </row>
    <row r="163" spans="7:10" x14ac:dyDescent="0.25">
      <c r="G163" s="57"/>
      <c r="J163" s="59"/>
    </row>
    <row r="164" spans="7:10" x14ac:dyDescent="0.25">
      <c r="G164" s="57"/>
      <c r="J164" s="59"/>
    </row>
    <row r="165" spans="7:10" x14ac:dyDescent="0.25">
      <c r="G165" s="57"/>
      <c r="J165" s="59"/>
    </row>
    <row r="166" spans="7:10" x14ac:dyDescent="0.25">
      <c r="G166" s="57"/>
      <c r="J166" s="59"/>
    </row>
    <row r="167" spans="7:10" x14ac:dyDescent="0.25">
      <c r="G167" s="57"/>
      <c r="J167" s="59"/>
    </row>
    <row r="168" spans="7:10" x14ac:dyDescent="0.25">
      <c r="G168" s="57"/>
      <c r="J168" s="59"/>
    </row>
    <row r="169" spans="7:10" x14ac:dyDescent="0.25">
      <c r="G169" s="57"/>
      <c r="J169" s="59"/>
    </row>
    <row r="170" spans="7:10" x14ac:dyDescent="0.25">
      <c r="G170" s="57"/>
      <c r="J170" s="59"/>
    </row>
    <row r="171" spans="7:10" x14ac:dyDescent="0.25">
      <c r="G171" s="57"/>
      <c r="J171" s="59"/>
    </row>
    <row r="172" spans="7:10" x14ac:dyDescent="0.25">
      <c r="G172" s="57"/>
      <c r="J172" s="59"/>
    </row>
    <row r="173" spans="7:10" x14ac:dyDescent="0.25">
      <c r="G173" s="57"/>
      <c r="J173" s="59"/>
    </row>
    <row r="174" spans="7:10" x14ac:dyDescent="0.25">
      <c r="G174" s="57"/>
      <c r="J174" s="59"/>
    </row>
    <row r="175" spans="7:10" x14ac:dyDescent="0.25">
      <c r="G175" s="57"/>
      <c r="J175" s="59"/>
    </row>
    <row r="176" spans="7:10" x14ac:dyDescent="0.25">
      <c r="G176" s="57"/>
      <c r="J176" s="59"/>
    </row>
    <row r="177" spans="7:10" x14ac:dyDescent="0.25">
      <c r="G177" s="57"/>
      <c r="J177" s="59"/>
    </row>
    <row r="178" spans="7:10" x14ac:dyDescent="0.25">
      <c r="G178" s="57"/>
      <c r="J178" s="59"/>
    </row>
    <row r="179" spans="7:10" x14ac:dyDescent="0.25">
      <c r="G179" s="57"/>
      <c r="J179" s="59"/>
    </row>
    <row r="180" spans="7:10" x14ac:dyDescent="0.25">
      <c r="G180" s="57"/>
      <c r="J180" s="59"/>
    </row>
    <row r="181" spans="7:10" x14ac:dyDescent="0.25">
      <c r="G181" s="57"/>
      <c r="J181" s="59"/>
    </row>
    <row r="182" spans="7:10" x14ac:dyDescent="0.25">
      <c r="G182" s="57"/>
      <c r="J182" s="59"/>
    </row>
    <row r="183" spans="7:10" x14ac:dyDescent="0.25">
      <c r="G183" s="57"/>
      <c r="J183" s="59"/>
    </row>
    <row r="184" spans="7:10" x14ac:dyDescent="0.25">
      <c r="G184" s="57"/>
      <c r="J184" s="59"/>
    </row>
    <row r="185" spans="7:10" x14ac:dyDescent="0.25">
      <c r="G185" s="57"/>
      <c r="J185" s="59"/>
    </row>
    <row r="186" spans="7:10" x14ac:dyDescent="0.25">
      <c r="G186" s="57"/>
      <c r="J186" s="59"/>
    </row>
    <row r="187" spans="7:10" x14ac:dyDescent="0.25">
      <c r="G187" s="57"/>
      <c r="J187" s="59"/>
    </row>
    <row r="188" spans="7:10" x14ac:dyDescent="0.25">
      <c r="G188" s="57"/>
      <c r="J188" s="59"/>
    </row>
    <row r="189" spans="7:10" x14ac:dyDescent="0.25">
      <c r="G189" s="57"/>
      <c r="J189" s="59"/>
    </row>
    <row r="190" spans="7:10" x14ac:dyDescent="0.25">
      <c r="G190" s="57"/>
      <c r="J190" s="59"/>
    </row>
    <row r="191" spans="7:10" x14ac:dyDescent="0.25">
      <c r="G191" s="57"/>
      <c r="J191" s="59"/>
    </row>
    <row r="192" spans="7:10" x14ac:dyDescent="0.25">
      <c r="G192" s="57"/>
      <c r="J192" s="59"/>
    </row>
    <row r="193" spans="7:10" x14ac:dyDescent="0.25">
      <c r="G193" s="57"/>
      <c r="J193" s="59"/>
    </row>
    <row r="194" spans="7:10" x14ac:dyDescent="0.25">
      <c r="G194" s="57"/>
      <c r="J194" s="59"/>
    </row>
    <row r="195" spans="7:10" x14ac:dyDescent="0.25">
      <c r="G195" s="57"/>
      <c r="J195" s="59"/>
    </row>
    <row r="196" spans="7:10" x14ac:dyDescent="0.25">
      <c r="G196" s="57"/>
      <c r="J196" s="59"/>
    </row>
    <row r="197" spans="7:10" x14ac:dyDescent="0.25">
      <c r="G197" s="57"/>
      <c r="J197" s="59"/>
    </row>
    <row r="198" spans="7:10" x14ac:dyDescent="0.25">
      <c r="G198" s="57"/>
      <c r="J198" s="59"/>
    </row>
    <row r="199" spans="7:10" x14ac:dyDescent="0.25">
      <c r="G199" s="57"/>
      <c r="J199" s="59"/>
    </row>
    <row r="200" spans="7:10" x14ac:dyDescent="0.25">
      <c r="G200" s="57"/>
      <c r="J200" s="59"/>
    </row>
    <row r="201" spans="7:10" x14ac:dyDescent="0.25">
      <c r="G201" s="57"/>
      <c r="J201" s="59"/>
    </row>
    <row r="202" spans="7:10" x14ac:dyDescent="0.25">
      <c r="G202" s="57"/>
      <c r="J202" s="59"/>
    </row>
    <row r="203" spans="7:10" x14ac:dyDescent="0.25">
      <c r="G203" s="57"/>
      <c r="J203" s="59"/>
    </row>
    <row r="204" spans="7:10" x14ac:dyDescent="0.25">
      <c r="G204" s="57"/>
      <c r="J204" s="59"/>
    </row>
    <row r="205" spans="7:10" x14ac:dyDescent="0.25">
      <c r="G205" s="57"/>
      <c r="J205" s="59"/>
    </row>
    <row r="206" spans="7:10" x14ac:dyDescent="0.25">
      <c r="G206" s="57"/>
      <c r="J206" s="59"/>
    </row>
    <row r="207" spans="7:10" x14ac:dyDescent="0.25">
      <c r="G207" s="57"/>
      <c r="J207" s="59"/>
    </row>
    <row r="208" spans="7:10" x14ac:dyDescent="0.25">
      <c r="G208" s="57"/>
      <c r="J208" s="59"/>
    </row>
    <row r="209" spans="7:10" x14ac:dyDescent="0.25">
      <c r="G209" s="57"/>
      <c r="J209" s="59"/>
    </row>
    <row r="210" spans="7:10" x14ac:dyDescent="0.25">
      <c r="G210" s="57"/>
      <c r="J210" s="59"/>
    </row>
    <row r="211" spans="7:10" x14ac:dyDescent="0.25">
      <c r="G211" s="57"/>
      <c r="J211" s="59"/>
    </row>
    <row r="212" spans="7:10" x14ac:dyDescent="0.25">
      <c r="G212" s="57"/>
      <c r="J212" s="59"/>
    </row>
    <row r="213" spans="7:10" x14ac:dyDescent="0.25">
      <c r="G213" s="57"/>
      <c r="J213" s="59"/>
    </row>
    <row r="214" spans="7:10" x14ac:dyDescent="0.25">
      <c r="G214" s="57"/>
      <c r="J214" s="59"/>
    </row>
    <row r="215" spans="7:10" x14ac:dyDescent="0.25">
      <c r="G215" s="57"/>
      <c r="J215" s="59"/>
    </row>
    <row r="216" spans="7:10" x14ac:dyDescent="0.25">
      <c r="G216" s="57"/>
      <c r="J216" s="59"/>
    </row>
    <row r="217" spans="7:10" x14ac:dyDescent="0.25">
      <c r="G217" s="57"/>
      <c r="J217" s="59"/>
    </row>
    <row r="218" spans="7:10" x14ac:dyDescent="0.25">
      <c r="G218" s="57"/>
      <c r="J218" s="59"/>
    </row>
    <row r="219" spans="7:10" x14ac:dyDescent="0.25">
      <c r="G219" s="57"/>
      <c r="J219" s="59"/>
    </row>
    <row r="220" spans="7:10" x14ac:dyDescent="0.25">
      <c r="G220" s="57"/>
      <c r="J220" s="59"/>
    </row>
    <row r="221" spans="7:10" x14ac:dyDescent="0.25">
      <c r="G221" s="57"/>
      <c r="J221" s="59"/>
    </row>
    <row r="222" spans="7:10" x14ac:dyDescent="0.25">
      <c r="G222" s="57"/>
      <c r="J222" s="59"/>
    </row>
    <row r="223" spans="7:10" x14ac:dyDescent="0.25">
      <c r="G223" s="57"/>
      <c r="J223" s="59"/>
    </row>
    <row r="224" spans="7:10" x14ac:dyDescent="0.25">
      <c r="G224" s="57"/>
      <c r="J224" s="59"/>
    </row>
    <row r="225" spans="7:10" x14ac:dyDescent="0.25">
      <c r="G225" s="57"/>
      <c r="J225" s="59"/>
    </row>
    <row r="226" spans="7:10" x14ac:dyDescent="0.25">
      <c r="G226" s="57"/>
      <c r="J226" s="59"/>
    </row>
    <row r="227" spans="7:10" x14ac:dyDescent="0.25">
      <c r="G227" s="57"/>
      <c r="J227" s="59"/>
    </row>
    <row r="228" spans="7:10" x14ac:dyDescent="0.25">
      <c r="G228" s="57"/>
      <c r="J228" s="59"/>
    </row>
    <row r="229" spans="7:10" x14ac:dyDescent="0.25">
      <c r="G229" s="57"/>
      <c r="J229" s="59"/>
    </row>
    <row r="230" spans="7:10" x14ac:dyDescent="0.25">
      <c r="G230" s="57"/>
      <c r="J230" s="59"/>
    </row>
    <row r="231" spans="7:10" x14ac:dyDescent="0.25">
      <c r="G231" s="57"/>
      <c r="J231" s="59"/>
    </row>
    <row r="232" spans="7:10" x14ac:dyDescent="0.25">
      <c r="G232" s="57"/>
      <c r="J232" s="59"/>
    </row>
    <row r="233" spans="7:10" x14ac:dyDescent="0.25">
      <c r="G233" s="57"/>
      <c r="J233" s="59"/>
    </row>
    <row r="234" spans="7:10" x14ac:dyDescent="0.25">
      <c r="G234" s="57"/>
      <c r="J234" s="59"/>
    </row>
    <row r="235" spans="7:10" x14ac:dyDescent="0.25">
      <c r="G235" s="57"/>
      <c r="J235" s="59"/>
    </row>
    <row r="236" spans="7:10" x14ac:dyDescent="0.25">
      <c r="G236" s="57"/>
      <c r="J236" s="59"/>
    </row>
    <row r="237" spans="7:10" x14ac:dyDescent="0.25">
      <c r="G237" s="57"/>
      <c r="J237" s="59"/>
    </row>
    <row r="238" spans="7:10" x14ac:dyDescent="0.25">
      <c r="G238" s="57"/>
      <c r="J238" s="59"/>
    </row>
    <row r="239" spans="7:10" x14ac:dyDescent="0.25">
      <c r="G239" s="57"/>
      <c r="J239" s="59"/>
    </row>
    <row r="240" spans="7:10" x14ac:dyDescent="0.25">
      <c r="G240" s="57"/>
      <c r="J240" s="59"/>
    </row>
    <row r="241" spans="7:10" x14ac:dyDescent="0.25">
      <c r="G241" s="57"/>
      <c r="J241" s="59"/>
    </row>
    <row r="242" spans="7:10" x14ac:dyDescent="0.25">
      <c r="G242" s="57"/>
      <c r="J242" s="59"/>
    </row>
    <row r="243" spans="7:10" x14ac:dyDescent="0.25">
      <c r="G243" s="57"/>
      <c r="J243" s="59"/>
    </row>
    <row r="244" spans="7:10" x14ac:dyDescent="0.25">
      <c r="G244" s="57"/>
      <c r="J244" s="59"/>
    </row>
    <row r="245" spans="7:10" x14ac:dyDescent="0.25">
      <c r="G245" s="57"/>
      <c r="J245" s="59"/>
    </row>
    <row r="246" spans="7:10" x14ac:dyDescent="0.25">
      <c r="G246" s="57"/>
      <c r="J246" s="59"/>
    </row>
    <row r="247" spans="7:10" x14ac:dyDescent="0.25">
      <c r="G247" s="57"/>
      <c r="J247" s="59"/>
    </row>
    <row r="248" spans="7:10" x14ac:dyDescent="0.25">
      <c r="G248" s="57"/>
      <c r="J248" s="59"/>
    </row>
    <row r="249" spans="7:10" x14ac:dyDescent="0.25">
      <c r="G249" s="57"/>
      <c r="J249" s="59"/>
    </row>
  </sheetData>
  <protectedRanges>
    <protectedRange sqref="B2:B155" name="Intervalo2_1_1_1_1_1"/>
    <protectedRange sqref="D7" name="Intervalo1_2_1_2_1_1_1"/>
    <protectedRange sqref="I81 I7" name="Intervalo1_2_1_1_1_1_1_1_1"/>
  </protectedRanges>
  <conditionalFormatting sqref="D1:D1048576">
    <cfRule type="duplicateValues" dxfId="0" priority="1"/>
  </conditionalFormatting>
  <printOptions horizontalCentered="1" verticalCentered="1"/>
  <pageMargins left="0.31496062992125984" right="0.31496062992125984" top="0.59055118110236227" bottom="0.59055118110236227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2024-01-12T17:21:02Z</dcterms:created>
  <dcterms:modified xsi:type="dcterms:W3CDTF">2024-01-12T17:21:14Z</dcterms:modified>
</cp:coreProperties>
</file>